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UseR\Documents\"/>
    </mc:Choice>
  </mc:AlternateContent>
  <bookViews>
    <workbookView xWindow="0" yWindow="0" windowWidth="23040" windowHeight="9384" firstSheet="2" activeTab="2"/>
  </bookViews>
  <sheets>
    <sheet name="Sheet3" sheetId="3" state="hidden" r:id="rId1"/>
    <sheet name="Sheet1" sheetId="1" state="hidden" r:id="rId2"/>
    <sheet name="Sheet2" sheetId="2" r:id="rId3"/>
  </sheets>
  <definedNames>
    <definedName name="_xlnm._FilterDatabase" localSheetId="1" hidden="1">Sheet1!$A$1:$F$201</definedName>
    <definedName name="Slicer_Date">#N/A</definedName>
  </definedNames>
  <calcPr calcId="152511"/>
  <pivotCaches>
    <pivotCache cacheId="36" r:id="rId4"/>
    <pivotCache cacheId="3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I8" i="1" l="1"/>
</calcChain>
</file>

<file path=xl/sharedStrings.xml><?xml version="1.0" encoding="utf-8"?>
<sst xmlns="http://schemas.openxmlformats.org/spreadsheetml/2006/main" count="1049" uniqueCount="172">
  <si>
    <t>Date</t>
  </si>
  <si>
    <t>Salesperson</t>
  </si>
  <si>
    <t>Region</t>
  </si>
  <si>
    <t>Product</t>
  </si>
  <si>
    <t>Units Sold</t>
  </si>
  <si>
    <t>Sales Amount</t>
  </si>
  <si>
    <t>2024-06-19</t>
  </si>
  <si>
    <t>2024-01-09</t>
  </si>
  <si>
    <t>2024-12-11</t>
  </si>
  <si>
    <t>2024-08-07</t>
  </si>
  <si>
    <t>2024-02-17</t>
  </si>
  <si>
    <t>2024-10-24</t>
  </si>
  <si>
    <t>2024-03-17</t>
  </si>
  <si>
    <t>2024-11-26</t>
  </si>
  <si>
    <t>2024-12-24</t>
  </si>
  <si>
    <t>2024-05-24</t>
  </si>
  <si>
    <t>2024-11-09</t>
  </si>
  <si>
    <t>2024-06-03</t>
  </si>
  <si>
    <t>2024-06-13</t>
  </si>
  <si>
    <t>2024-01-21</t>
  </si>
  <si>
    <t>2024-04-09</t>
  </si>
  <si>
    <t>2024-08-17</t>
  </si>
  <si>
    <t>2024-05-11</t>
  </si>
  <si>
    <t>2024-10-04</t>
  </si>
  <si>
    <t>2024-03-11</t>
  </si>
  <si>
    <t>2024-09-16</t>
  </si>
  <si>
    <t>2024-04-07</t>
  </si>
  <si>
    <t>2024-07-27</t>
  </si>
  <si>
    <t>2024-09-30</t>
  </si>
  <si>
    <t>2024-06-23</t>
  </si>
  <si>
    <t>2024-12-23</t>
  </si>
  <si>
    <t>2024-04-15</t>
  </si>
  <si>
    <t>2024-08-03</t>
  </si>
  <si>
    <t>2024-11-03</t>
  </si>
  <si>
    <t>2024-12-14</t>
  </si>
  <si>
    <t>2024-05-31</t>
  </si>
  <si>
    <t>2024-10-31</t>
  </si>
  <si>
    <t>2024-04-10</t>
  </si>
  <si>
    <t>2024-09-13</t>
  </si>
  <si>
    <t>2024-09-21</t>
  </si>
  <si>
    <t>2024-10-16</t>
  </si>
  <si>
    <t>2024-10-22</t>
  </si>
  <si>
    <t>2024-10-26</t>
  </si>
  <si>
    <t>2024-10-07</t>
  </si>
  <si>
    <t>2024-07-15</t>
  </si>
  <si>
    <t>2024-06-27</t>
  </si>
  <si>
    <t>2024-04-23</t>
  </si>
  <si>
    <t>2024-03-06</t>
  </si>
  <si>
    <t>2024-07-19</t>
  </si>
  <si>
    <t>2024-04-20</t>
  </si>
  <si>
    <t>2024-09-04</t>
  </si>
  <si>
    <t>2024-06-06</t>
  </si>
  <si>
    <t>2024-10-23</t>
  </si>
  <si>
    <t>2024-06-10</t>
  </si>
  <si>
    <t>2024-03-27</t>
  </si>
  <si>
    <t>2024-11-28</t>
  </si>
  <si>
    <t>2024-02-18</t>
  </si>
  <si>
    <t>2024-06-14</t>
  </si>
  <si>
    <t>2024-07-12</t>
  </si>
  <si>
    <t>2024-01-11</t>
  </si>
  <si>
    <t>2024-03-01</t>
  </si>
  <si>
    <t>2024-07-05</t>
  </si>
  <si>
    <t>2024-03-03</t>
  </si>
  <si>
    <t>2024-04-30</t>
  </si>
  <si>
    <t>2024-12-20</t>
  </si>
  <si>
    <t>2024-11-16</t>
  </si>
  <si>
    <t>2024-11-25</t>
  </si>
  <si>
    <t>2024-03-13</t>
  </si>
  <si>
    <t>2024-03-12</t>
  </si>
  <si>
    <t>2024-05-05</t>
  </si>
  <si>
    <t>2024-10-08</t>
  </si>
  <si>
    <t>2024-08-02</t>
  </si>
  <si>
    <t>2024-02-02</t>
  </si>
  <si>
    <t>2024-08-09</t>
  </si>
  <si>
    <t>2024-04-04</t>
  </si>
  <si>
    <t>2024-12-25</t>
  </si>
  <si>
    <t>2024-03-19</t>
  </si>
  <si>
    <t>2024-02-10</t>
  </si>
  <si>
    <t>2024-10-17</t>
  </si>
  <si>
    <t>2024-10-13</t>
  </si>
  <si>
    <t>2024-08-24</t>
  </si>
  <si>
    <t>2024-08-20</t>
  </si>
  <si>
    <t>2024-03-21</t>
  </si>
  <si>
    <t>2024-08-10</t>
  </si>
  <si>
    <t>2024-06-28</t>
  </si>
  <si>
    <t>2024-04-25</t>
  </si>
  <si>
    <t>2024-11-23</t>
  </si>
  <si>
    <t>2024-09-19</t>
  </si>
  <si>
    <t>2024-03-09</t>
  </si>
  <si>
    <t>2024-06-30</t>
  </si>
  <si>
    <t>2024-03-07</t>
  </si>
  <si>
    <t>2024-07-13</t>
  </si>
  <si>
    <t>2024-06-12</t>
  </si>
  <si>
    <t>2024-05-08</t>
  </si>
  <si>
    <t>2024-11-18</t>
  </si>
  <si>
    <t>2024-03-24</t>
  </si>
  <si>
    <t>2024-12-29</t>
  </si>
  <si>
    <t>2024-06-25</t>
  </si>
  <si>
    <t>2024-10-03</t>
  </si>
  <si>
    <t>2024-08-05</t>
  </si>
  <si>
    <t>2024-10-05</t>
  </si>
  <si>
    <t>2024-08-21</t>
  </si>
  <si>
    <t>2024-04-01</t>
  </si>
  <si>
    <t>2024-08-14</t>
  </si>
  <si>
    <t>2024-02-11</t>
  </si>
  <si>
    <t>2024-05-03</t>
  </si>
  <si>
    <t>2024-12-22</t>
  </si>
  <si>
    <t>2024-01-29</t>
  </si>
  <si>
    <t>2024-03-08</t>
  </si>
  <si>
    <t>2024-08-11</t>
  </si>
  <si>
    <t>2024-03-28</t>
  </si>
  <si>
    <t>2024-02-20</t>
  </si>
  <si>
    <t>2024-05-28</t>
  </si>
  <si>
    <t>2024-09-17</t>
  </si>
  <si>
    <t>2024-10-27</t>
  </si>
  <si>
    <t>2024-05-16</t>
  </si>
  <si>
    <t>2024-07-03</t>
  </si>
  <si>
    <t>2024-04-26</t>
  </si>
  <si>
    <t>2024-04-05</t>
  </si>
  <si>
    <t>2024-02-25</t>
  </si>
  <si>
    <t>2024-12-30</t>
  </si>
  <si>
    <t>2024-06-22</t>
  </si>
  <si>
    <t>2024-11-30</t>
  </si>
  <si>
    <t>2024-08-04</t>
  </si>
  <si>
    <t>2024-09-11</t>
  </si>
  <si>
    <t>2024-08-06</t>
  </si>
  <si>
    <t>2024-01-20</t>
  </si>
  <si>
    <t>2024-08-15</t>
  </si>
  <si>
    <t>2024-04-14</t>
  </si>
  <si>
    <t>2024-09-22</t>
  </si>
  <si>
    <t>2024-07-11</t>
  </si>
  <si>
    <t>2024-07-10</t>
  </si>
  <si>
    <t>2024-04-24</t>
  </si>
  <si>
    <t>2024-02-27</t>
  </si>
  <si>
    <t>2024-07-20</t>
  </si>
  <si>
    <t>2024-02-21</t>
  </si>
  <si>
    <t>2024-02-07</t>
  </si>
  <si>
    <t>2024-05-01</t>
  </si>
  <si>
    <t>2024-08-12</t>
  </si>
  <si>
    <t>2024-12-04</t>
  </si>
  <si>
    <t>2024-05-13</t>
  </si>
  <si>
    <t>2024-11-17</t>
  </si>
  <si>
    <t>2024-11-02</t>
  </si>
  <si>
    <t>2024-05-23</t>
  </si>
  <si>
    <t>2024-11-19</t>
  </si>
  <si>
    <t>2024-02-22</t>
  </si>
  <si>
    <t>2024-09-18</t>
  </si>
  <si>
    <t>2024-10-25</t>
  </si>
  <si>
    <t>2024-06-09</t>
  </si>
  <si>
    <t>2024-06-26</t>
  </si>
  <si>
    <t>Alice</t>
  </si>
  <si>
    <t>Bob</t>
  </si>
  <si>
    <t>Eve</t>
  </si>
  <si>
    <t>David</t>
  </si>
  <si>
    <t>Charlie</t>
  </si>
  <si>
    <t>South</t>
  </si>
  <si>
    <t>North</t>
  </si>
  <si>
    <t>East</t>
  </si>
  <si>
    <t>West</t>
  </si>
  <si>
    <t>Product B</t>
  </si>
  <si>
    <t>Product D</t>
  </si>
  <si>
    <t>Product C</t>
  </si>
  <si>
    <t>Product A</t>
  </si>
  <si>
    <t>unknown</t>
  </si>
  <si>
    <t>average</t>
  </si>
  <si>
    <t>units sold</t>
  </si>
  <si>
    <t>Sales amount</t>
  </si>
  <si>
    <t>Row Labels</t>
  </si>
  <si>
    <t>Grand Total</t>
  </si>
  <si>
    <t>Sum of Units Sold</t>
  </si>
  <si>
    <t>(blank)</t>
  </si>
  <si>
    <t>Sum of Sales Amount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</si>
</sst>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[Sales_dashboard.xlsx]Sheet3!PivotTable15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Units Sold by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Sheet3!$A$4:$A$8</c:f>
              <c:strCache>
                <c:ptCount val="5"/>
                <c:pt idx="0">
                  <c:v>Product A</c:v>
                </c:pt>
                <c:pt idx="1">
                  <c:v>Product B</c:v>
                </c:pt>
                <c:pt idx="2">
                  <c:v>Product C</c:v>
                </c:pt>
                <c:pt idx="3">
                  <c:v>Product D</c:v>
                </c:pt>
                <c:pt idx="4">
                  <c:v>unknown</c:v>
                </c:pt>
              </c:strCache>
            </c:strRef>
          </c:cat>
          <c:val>
            <c:numRef>
              <c:f>Sheet3!$B$4:$B$8</c:f>
              <c:numCache>
                <c:formatCode>General</c:formatCode>
                <c:ptCount val="5"/>
                <c:pt idx="0">
                  <c:v>972.75</c:v>
                </c:pt>
                <c:pt idx="1">
                  <c:v>1051.25</c:v>
                </c:pt>
                <c:pt idx="2">
                  <c:v>1142.75</c:v>
                </c:pt>
                <c:pt idx="3">
                  <c:v>1211.25</c:v>
                </c:pt>
                <c:pt idx="4">
                  <c:v>1589.5</c:v>
                </c:pt>
              </c:numCache>
            </c:numRef>
          </c:val>
        </c:ser>
        <c:dLbls>
          <c:showLegendKey val="0"/>
          <c:showVal val="0"/>
          <c:showCatName val="0"/>
          <c:showSerName val="0"/>
          <c:showPercent val="0"/>
          <c:showBubbleSize val="0"/>
        </c:dLbls>
        <c:gapWidth val="219"/>
        <c:overlap val="-27"/>
        <c:axId val="1553364624"/>
        <c:axId val="1553358640"/>
      </c:barChart>
      <c:catAx>
        <c:axId val="155336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358640"/>
        <c:crosses val="autoZero"/>
        <c:auto val="1"/>
        <c:lblAlgn val="ctr"/>
        <c:lblOffset val="100"/>
        <c:noMultiLvlLbl val="0"/>
      </c:catAx>
      <c:valAx>
        <c:axId val="155335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364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Salesperson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Sheet1!$J$13</c:f>
              <c:strCache>
                <c:ptCount val="1"/>
                <c:pt idx="0">
                  <c:v>Total</c:v>
                </c:pt>
              </c:strCache>
            </c:strRef>
          </c:tx>
          <c:spPr>
            <a:solidFill>
              <a:schemeClr val="accent1"/>
            </a:solidFill>
            <a:ln>
              <a:noFill/>
            </a:ln>
            <a:effectLst/>
          </c:spPr>
          <c:invertIfNegative val="0"/>
          <c:cat>
            <c:strRef>
              <c:f>Sheet1!$I$14:$I$20</c:f>
              <c:strCache>
                <c:ptCount val="6"/>
                <c:pt idx="0">
                  <c:v>Alice</c:v>
                </c:pt>
                <c:pt idx="1">
                  <c:v>Bob</c:v>
                </c:pt>
                <c:pt idx="2">
                  <c:v>Charlie</c:v>
                </c:pt>
                <c:pt idx="3">
                  <c:v>David</c:v>
                </c:pt>
                <c:pt idx="4">
                  <c:v>Eve</c:v>
                </c:pt>
                <c:pt idx="5">
                  <c:v>unknown</c:v>
                </c:pt>
              </c:strCache>
            </c:strRef>
          </c:cat>
          <c:val>
            <c:numRef>
              <c:f>Sheet1!$J$14:$J$20</c:f>
              <c:numCache>
                <c:formatCode>General</c:formatCode>
                <c:ptCount val="6"/>
                <c:pt idx="0">
                  <c:v>6689.875</c:v>
                </c:pt>
                <c:pt idx="1">
                  <c:v>7717</c:v>
                </c:pt>
                <c:pt idx="2">
                  <c:v>3908.5</c:v>
                </c:pt>
                <c:pt idx="3">
                  <c:v>6362.75</c:v>
                </c:pt>
                <c:pt idx="4">
                  <c:v>12871.25</c:v>
                </c:pt>
                <c:pt idx="5">
                  <c:v>5278.125</c:v>
                </c:pt>
              </c:numCache>
            </c:numRef>
          </c:val>
        </c:ser>
        <c:dLbls>
          <c:showLegendKey val="0"/>
          <c:showVal val="0"/>
          <c:showCatName val="0"/>
          <c:showSerName val="0"/>
          <c:showPercent val="0"/>
          <c:showBubbleSize val="0"/>
        </c:dLbls>
        <c:gapWidth val="182"/>
        <c:axId val="1553365712"/>
        <c:axId val="1553366256"/>
      </c:barChart>
      <c:catAx>
        <c:axId val="1553365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366256"/>
        <c:crosses val="autoZero"/>
        <c:auto val="1"/>
        <c:lblAlgn val="ctr"/>
        <c:lblOffset val="100"/>
        <c:noMultiLvlLbl val="0"/>
      </c:catAx>
      <c:valAx>
        <c:axId val="1553366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36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[Sales_dashboard.xlsx]Sheet1!PivotTable2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Units Sold</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manualLayout>
          <c:layoutTarget val="inner"/>
          <c:xMode val="edge"/>
          <c:yMode val="edge"/>
          <c:x val="0.10858092738407699"/>
          <c:y val="7.407407407407407E-2"/>
          <c:w val="0.76528937007874021"/>
          <c:h val="0.8416746864975212"/>
        </c:manualLayout>
      </c:layout>
      <c:barChart>
        <c:barDir val="col"/>
        <c:grouping val="clustered"/>
        <c:varyColors val="0"/>
        <c:ser>
          <c:idx val="0"/>
          <c:order val="0"/>
          <c:tx>
            <c:strRef>
              <c:f>Sheet1!$N$20</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Sheet1!$M$21:$M$26</c:f>
              <c:strCache>
                <c:ptCount val="5"/>
                <c:pt idx="0">
                  <c:v>Product A</c:v>
                </c:pt>
                <c:pt idx="1">
                  <c:v>Product B</c:v>
                </c:pt>
                <c:pt idx="2">
                  <c:v>Product C</c:v>
                </c:pt>
                <c:pt idx="3">
                  <c:v>Product D</c:v>
                </c:pt>
                <c:pt idx="4">
                  <c:v>unknown</c:v>
                </c:pt>
              </c:strCache>
            </c:strRef>
          </c:cat>
          <c:val>
            <c:numRef>
              <c:f>Sheet1!$N$21:$N$26</c:f>
              <c:numCache>
                <c:formatCode>General</c:formatCode>
                <c:ptCount val="5"/>
                <c:pt idx="0">
                  <c:v>972.75</c:v>
                </c:pt>
                <c:pt idx="1">
                  <c:v>1051.25</c:v>
                </c:pt>
                <c:pt idx="2">
                  <c:v>1142.75</c:v>
                </c:pt>
                <c:pt idx="3">
                  <c:v>1211.25</c:v>
                </c:pt>
                <c:pt idx="4">
                  <c:v>1589.5</c:v>
                </c:pt>
              </c:numCache>
            </c:numRef>
          </c:val>
        </c:ser>
        <c:dLbls>
          <c:showLegendKey val="0"/>
          <c:showVal val="0"/>
          <c:showCatName val="0"/>
          <c:showSerName val="0"/>
          <c:showPercent val="0"/>
          <c:showBubbleSize val="0"/>
        </c:dLbls>
        <c:gapWidth val="100"/>
        <c:overlap val="-24"/>
        <c:axId val="1495974672"/>
        <c:axId val="1495996432"/>
      </c:barChart>
      <c:catAx>
        <c:axId val="1495974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996432"/>
        <c:crosses val="autoZero"/>
        <c:auto val="1"/>
        <c:lblAlgn val="ctr"/>
        <c:lblOffset val="100"/>
        <c:noMultiLvlLbl val="0"/>
      </c:catAx>
      <c:valAx>
        <c:axId val="14959964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97467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prstMaterial="dkEdge"/>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[Sales_dashboard.xlsx]Sheet1!PivotTable1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region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Sheet1!$N$10</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Sheet1!$M$11:$M$16</c:f>
              <c:strCache>
                <c:ptCount val="5"/>
                <c:pt idx="0">
                  <c:v>East</c:v>
                </c:pt>
                <c:pt idx="1">
                  <c:v>North</c:v>
                </c:pt>
                <c:pt idx="2">
                  <c:v>South</c:v>
                </c:pt>
                <c:pt idx="3">
                  <c:v>unknown</c:v>
                </c:pt>
                <c:pt idx="4">
                  <c:v>West</c:v>
                </c:pt>
              </c:strCache>
            </c:strRef>
          </c:cat>
          <c:val>
            <c:numRef>
              <c:f>Sheet1!$N$11:$N$16</c:f>
              <c:numCache>
                <c:formatCode>General</c:formatCode>
                <c:ptCount val="5"/>
                <c:pt idx="0">
                  <c:v>1484.125</c:v>
                </c:pt>
                <c:pt idx="1">
                  <c:v>957</c:v>
                </c:pt>
                <c:pt idx="2">
                  <c:v>1269.875</c:v>
                </c:pt>
                <c:pt idx="3">
                  <c:v>1506.625</c:v>
                </c:pt>
                <c:pt idx="4">
                  <c:v>749.875</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oftEdge rad="0"/>
    </a:effectLst>
    <a:scene3d>
      <a:camera prst="orthographicFront"/>
      <a:lightRig rig="threePt" dir="t"/>
    </a:scene3d>
    <a:sp3d prstMaterial="metal">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[Sales_dashboard.xlsx]Sheet1!PivotTable3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manualLayout>
          <c:layoutTarget val="inner"/>
          <c:xMode val="edge"/>
          <c:yMode val="edge"/>
          <c:x val="9.0692038495188101E-2"/>
          <c:y val="6.4814814814814811E-2"/>
          <c:w val="0.86486351706036746"/>
          <c:h val="0.8416746864975212"/>
        </c:manualLayout>
      </c:layout>
      <c:barChart>
        <c:barDir val="col"/>
        <c:grouping val="clustered"/>
        <c:varyColors val="0"/>
        <c:ser>
          <c:idx val="0"/>
          <c:order val="0"/>
          <c:tx>
            <c:strRef>
              <c:f>Sheet1!$J$13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Sheet1!$I$14:$I$20</c:f>
              <c:strCache>
                <c:ptCount val="6"/>
                <c:pt idx="0">
                  <c:v>Alice</c:v>
                </c:pt>
                <c:pt idx="1">
                  <c:v>Bob</c:v>
                </c:pt>
                <c:pt idx="2">
                  <c:v>Charlie</c:v>
                </c:pt>
                <c:pt idx="3">
                  <c:v>David</c:v>
                </c:pt>
                <c:pt idx="4">
                  <c:v>Eve</c:v>
                </c:pt>
                <c:pt idx="5">
                  <c:v>unknown</c:v>
                </c:pt>
              </c:strCache>
            </c:strRef>
          </c:cat>
          <c:val>
            <c:numRef>
              <c:f>Sheet1!$J$14:$J$20</c:f>
              <c:numCache>
                <c:formatCode>General</c:formatCode>
                <c:ptCount val="6"/>
                <c:pt idx="0">
                  <c:v>6689.875</c:v>
                </c:pt>
                <c:pt idx="1">
                  <c:v>7717</c:v>
                </c:pt>
                <c:pt idx="2">
                  <c:v>3908.5</c:v>
                </c:pt>
                <c:pt idx="3">
                  <c:v>6362.75</c:v>
                </c:pt>
                <c:pt idx="4">
                  <c:v>12871.25</c:v>
                </c:pt>
                <c:pt idx="5">
                  <c:v>5278.125</c:v>
                </c:pt>
              </c:numCache>
            </c:numRef>
          </c:val>
        </c:ser>
        <c:dLbls>
          <c:showLegendKey val="0"/>
          <c:showVal val="0"/>
          <c:showCatName val="0"/>
          <c:showSerName val="0"/>
          <c:showPercent val="0"/>
          <c:showBubbleSize val="0"/>
        </c:dLbls>
        <c:gapWidth val="100"/>
        <c:overlap val="-24"/>
        <c:axId val="1495982288"/>
        <c:axId val="1496000784"/>
      </c:barChart>
      <c:catAx>
        <c:axId val="1495982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6000784"/>
        <c:crosses val="autoZero"/>
        <c:auto val="1"/>
        <c:lblAlgn val="ctr"/>
        <c:lblOffset val="100"/>
        <c:noMultiLvlLbl val="0"/>
      </c:catAx>
      <c:valAx>
        <c:axId val="1496000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9822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[Sales_dashboard.xlsx]Sheet1!PivotTable1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region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Sheet1!$N$10</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Sheet1!$M$11:$M$16</c:f>
              <c:strCache>
                <c:ptCount val="5"/>
                <c:pt idx="0">
                  <c:v>East</c:v>
                </c:pt>
                <c:pt idx="1">
                  <c:v>North</c:v>
                </c:pt>
                <c:pt idx="2">
                  <c:v>South</c:v>
                </c:pt>
                <c:pt idx="3">
                  <c:v>unknown</c:v>
                </c:pt>
                <c:pt idx="4">
                  <c:v>West</c:v>
                </c:pt>
              </c:strCache>
            </c:strRef>
          </c:cat>
          <c:val>
            <c:numRef>
              <c:f>Sheet1!$N$11:$N$16</c:f>
              <c:numCache>
                <c:formatCode>General</c:formatCode>
                <c:ptCount val="5"/>
                <c:pt idx="0">
                  <c:v>1484.125</c:v>
                </c:pt>
                <c:pt idx="1">
                  <c:v>957</c:v>
                </c:pt>
                <c:pt idx="2">
                  <c:v>1269.875</c:v>
                </c:pt>
                <c:pt idx="3">
                  <c:v>1506.625</c:v>
                </c:pt>
                <c:pt idx="4">
                  <c:v>749.875</c:v>
                </c:pt>
              </c:numCache>
            </c:numRef>
          </c:val>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[Sales_dashboard.xlsx]Sheet1!PivotTable3</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Salesperson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bar"/>
        <c:grouping val="clustered"/>
        <c:varyColors val="0"/>
        <c:ser>
          <c:idx val="0"/>
          <c:order val="0"/>
          <c:tx>
            <c:strRef>
              <c:f>Sheet1!$J$13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Sheet1!$I$14:$I$20</c:f>
              <c:strCache>
                <c:ptCount val="6"/>
                <c:pt idx="0">
                  <c:v>Alice</c:v>
                </c:pt>
                <c:pt idx="1">
                  <c:v>Bob</c:v>
                </c:pt>
                <c:pt idx="2">
                  <c:v>Charlie</c:v>
                </c:pt>
                <c:pt idx="3">
                  <c:v>David</c:v>
                </c:pt>
                <c:pt idx="4">
                  <c:v>Eve</c:v>
                </c:pt>
                <c:pt idx="5">
                  <c:v>unknown</c:v>
                </c:pt>
              </c:strCache>
            </c:strRef>
          </c:cat>
          <c:val>
            <c:numRef>
              <c:f>Sheet1!$J$14:$J$20</c:f>
              <c:numCache>
                <c:formatCode>General</c:formatCode>
                <c:ptCount val="6"/>
                <c:pt idx="0">
                  <c:v>6689.875</c:v>
                </c:pt>
                <c:pt idx="1">
                  <c:v>7717</c:v>
                </c:pt>
                <c:pt idx="2">
                  <c:v>3908.5</c:v>
                </c:pt>
                <c:pt idx="3">
                  <c:v>6362.75</c:v>
                </c:pt>
                <c:pt idx="4">
                  <c:v>12871.25</c:v>
                </c:pt>
                <c:pt idx="5">
                  <c:v>5278.125</c:v>
                </c:pt>
              </c:numCache>
            </c:numRef>
          </c:val>
        </c:ser>
        <c:dLbls>
          <c:showLegendKey val="0"/>
          <c:showVal val="0"/>
          <c:showCatName val="0"/>
          <c:showSerName val="0"/>
          <c:showPercent val="0"/>
          <c:showBubbleSize val="0"/>
        </c:dLbls>
        <c:gapWidth val="115"/>
        <c:overlap val="-20"/>
        <c:axId val="1495987184"/>
        <c:axId val="1495975216"/>
      </c:barChart>
      <c:catAx>
        <c:axId val="14959871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975216"/>
        <c:crosses val="autoZero"/>
        <c:auto val="1"/>
        <c:lblAlgn val="ctr"/>
        <c:lblOffset val="100"/>
        <c:noMultiLvlLbl val="0"/>
      </c:catAx>
      <c:valAx>
        <c:axId val="14959752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98718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chart" Target="../charts/chart3.xml"/><Relationship Id="rId7" Type="http://schemas.openxmlformats.org/officeDocument/2006/relationships/image" Target="../media/image2.jpe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106680</xdr:colOff>
      <xdr:row>8</xdr:row>
      <xdr:rowOff>30480</xdr:rowOff>
    </xdr:from>
    <xdr:to>
      <xdr:col>14</xdr:col>
      <xdr:colOff>411480</xdr:colOff>
      <xdr:row>23</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662940</xdr:colOff>
      <xdr:row>13</xdr:row>
      <xdr:rowOff>106680</xdr:rowOff>
    </xdr:from>
    <xdr:to>
      <xdr:col>7</xdr:col>
      <xdr:colOff>441960</xdr:colOff>
      <xdr:row>22</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53340</xdr:colOff>
      <xdr:row>3</xdr:row>
      <xdr:rowOff>76200</xdr:rowOff>
    </xdr:from>
    <xdr:to>
      <xdr:col>9</xdr:col>
      <xdr:colOff>1021080</xdr:colOff>
      <xdr:row>16</xdr:row>
      <xdr:rowOff>165735</xdr:rowOff>
    </xdr:to>
    <mc:AlternateContent xmlns:mc="http://schemas.openxmlformats.org/markup-compatibility/2006" xmlns:a14="http://schemas.microsoft.com/office/drawing/2010/main">
      <mc:Choice Requires="a14">
        <xdr:graphicFrame macro="">
          <xdr:nvGraphicFramePr>
            <xdr:cNvPr id="5"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5798820" y="6248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562841</xdr:colOff>
      <xdr:row>0</xdr:row>
      <xdr:rowOff>138545</xdr:rowOff>
    </xdr:from>
    <xdr:to>
      <xdr:col>20</xdr:col>
      <xdr:colOff>284711</xdr:colOff>
      <xdr:row>34</xdr:row>
      <xdr:rowOff>34636</xdr:rowOff>
    </xdr:to>
    <xdr:pic>
      <xdr:nvPicPr>
        <xdr:cNvPr id="4" name="Picture 3"/>
        <xdr:cNvPicPr>
          <a:picLocks noChangeAspect="1"/>
        </xdr:cNvPicPr>
      </xdr:nvPicPr>
      <xdr:blipFill>
        <a:blip xmlns:r="http://schemas.openxmlformats.org/officeDocument/2006/relationships" r:embed="rId1">
          <a:duotone>
            <a:schemeClr val="bg2">
              <a:shade val="45000"/>
              <a:satMod val="135000"/>
            </a:schemeClr>
            <a:prstClr val="white"/>
          </a:duotone>
          <a:extLst>
            <a:ext uri="{BEBA8EAE-BF5A-486C-A8C5-ECC9F3942E4B}">
              <a14:imgProps xmlns:a14="http://schemas.microsoft.com/office/drawing/2010/main">
                <a14:imgLayer r:embed="rId2">
                  <a14:imgEffect>
                    <a14:saturation sat="0"/>
                  </a14:imgEffect>
                </a14:imgLayer>
              </a14:imgProps>
            </a:ext>
            <a:ext uri="{28A0092B-C50C-407E-A947-70E740481C1C}">
              <a14:useLocalDpi xmlns:a14="http://schemas.microsoft.com/office/drawing/2010/main" val="0"/>
            </a:ext>
          </a:extLst>
        </a:blip>
        <a:stretch>
          <a:fillRect/>
        </a:stretch>
      </xdr:blipFill>
      <xdr:spPr>
        <a:xfrm>
          <a:off x="562841" y="138545"/>
          <a:ext cx="11844597" cy="6078682"/>
        </a:xfrm>
        <a:prstGeom prst="rect">
          <a:avLst/>
        </a:prstGeom>
      </xdr:spPr>
    </xdr:pic>
    <xdr:clientData/>
  </xdr:twoCellAnchor>
  <xdr:twoCellAnchor>
    <xdr:from>
      <xdr:col>12</xdr:col>
      <xdr:colOff>502226</xdr:colOff>
      <xdr:row>18</xdr:row>
      <xdr:rowOff>17319</xdr:rowOff>
    </xdr:from>
    <xdr:to>
      <xdr:col>20</xdr:col>
      <xdr:colOff>225135</xdr:colOff>
      <xdr:row>33</xdr:row>
      <xdr:rowOff>128157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69271</xdr:colOff>
      <xdr:row>17</xdr:row>
      <xdr:rowOff>164523</xdr:rowOff>
    </xdr:from>
    <xdr:to>
      <xdr:col>12</xdr:col>
      <xdr:colOff>441613</xdr:colOff>
      <xdr:row>33</xdr:row>
      <xdr:rowOff>110835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502227</xdr:colOff>
      <xdr:row>1</xdr:row>
      <xdr:rowOff>51955</xdr:rowOff>
    </xdr:from>
    <xdr:to>
      <xdr:col>20</xdr:col>
      <xdr:colOff>225136</xdr:colOff>
      <xdr:row>17</xdr:row>
      <xdr:rowOff>136814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51955</xdr:colOff>
      <xdr:row>18</xdr:row>
      <xdr:rowOff>25978</xdr:rowOff>
    </xdr:from>
    <xdr:to>
      <xdr:col>7</xdr:col>
      <xdr:colOff>0</xdr:colOff>
      <xdr:row>33</xdr:row>
      <xdr:rowOff>102178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51954</xdr:colOff>
      <xdr:row>1</xdr:row>
      <xdr:rowOff>34636</xdr:rowOff>
    </xdr:from>
    <xdr:to>
      <xdr:col>5</xdr:col>
      <xdr:colOff>199157</xdr:colOff>
      <xdr:row>9</xdr:row>
      <xdr:rowOff>25977</xdr:rowOff>
    </xdr:to>
    <xdr:sp macro="" textlink="">
      <xdr:nvSpPr>
        <xdr:cNvPr id="11" name="Rectangle 10"/>
        <xdr:cNvSpPr/>
      </xdr:nvSpPr>
      <xdr:spPr>
        <a:xfrm>
          <a:off x="658090" y="216477"/>
          <a:ext cx="2571749" cy="1446068"/>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2800" b="1"/>
            <a:t>Total</a:t>
          </a:r>
          <a:r>
            <a:rPr lang="en-US" sz="2800" b="1" baseline="0"/>
            <a:t> Sales</a:t>
          </a:r>
        </a:p>
        <a:p>
          <a:pPr algn="l"/>
          <a:r>
            <a:rPr lang="en-US" sz="2800" b="1" baseline="0"/>
            <a:t>42827</a:t>
          </a:r>
          <a:endParaRPr lang="en-US" sz="2800" b="1"/>
        </a:p>
      </xdr:txBody>
    </xdr:sp>
    <xdr:clientData/>
  </xdr:twoCellAnchor>
  <xdr:twoCellAnchor editAs="oneCell">
    <xdr:from>
      <xdr:col>3</xdr:col>
      <xdr:colOff>69273</xdr:colOff>
      <xdr:row>4</xdr:row>
      <xdr:rowOff>25977</xdr:rowOff>
    </xdr:from>
    <xdr:to>
      <xdr:col>5</xdr:col>
      <xdr:colOff>77932</xdr:colOff>
      <xdr:row>8</xdr:row>
      <xdr:rowOff>95251</xdr:rowOff>
    </xdr:to>
    <xdr:pic>
      <xdr:nvPicPr>
        <xdr:cNvPr id="12" name="Picture 11"/>
        <xdr:cNvPicPr>
          <a:picLocks noChangeAspect="1"/>
        </xdr:cNvPicPr>
      </xdr:nvPicPr>
      <xdr:blipFill>
        <a:blip xmlns:r="http://schemas.openxmlformats.org/officeDocument/2006/relationships" r:embed="rId7" cstate="print">
          <a:clrChange>
            <a:clrFrom>
              <a:srgbClr val="FFFFFF"/>
            </a:clrFrom>
            <a:clrTo>
              <a:srgbClr val="FFFFFF">
                <a:alpha val="0"/>
              </a:srgbClr>
            </a:clrTo>
          </a:clrChange>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1887682" y="753341"/>
          <a:ext cx="1220932" cy="796637"/>
        </a:xfrm>
        <a:prstGeom prst="rect">
          <a:avLst/>
        </a:prstGeom>
      </xdr:spPr>
    </xdr:pic>
    <xdr:clientData/>
  </xdr:twoCellAnchor>
  <xdr:twoCellAnchor>
    <xdr:from>
      <xdr:col>1</xdr:col>
      <xdr:colOff>39832</xdr:colOff>
      <xdr:row>9</xdr:row>
      <xdr:rowOff>95250</xdr:rowOff>
    </xdr:from>
    <xdr:to>
      <xdr:col>5</xdr:col>
      <xdr:colOff>187035</xdr:colOff>
      <xdr:row>17</xdr:row>
      <xdr:rowOff>135082</xdr:rowOff>
    </xdr:to>
    <xdr:sp macro="" textlink="">
      <xdr:nvSpPr>
        <xdr:cNvPr id="14" name="Rectangle 13"/>
        <xdr:cNvSpPr/>
      </xdr:nvSpPr>
      <xdr:spPr>
        <a:xfrm>
          <a:off x="645968" y="1731818"/>
          <a:ext cx="2571749" cy="149455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2800" b="1" baseline="0"/>
            <a:t>Units Sold</a:t>
          </a:r>
        </a:p>
        <a:p>
          <a:pPr algn="l"/>
          <a:r>
            <a:rPr lang="en-US" sz="2800" b="1" baseline="0"/>
            <a:t>5967</a:t>
          </a:r>
          <a:endParaRPr lang="en-US" sz="2800" b="1"/>
        </a:p>
      </xdr:txBody>
    </xdr:sp>
    <xdr:clientData/>
  </xdr:twoCellAnchor>
  <xdr:twoCellAnchor editAs="oneCell">
    <xdr:from>
      <xdr:col>3</xdr:col>
      <xdr:colOff>147204</xdr:colOff>
      <xdr:row>12</xdr:row>
      <xdr:rowOff>103910</xdr:rowOff>
    </xdr:from>
    <xdr:to>
      <xdr:col>5</xdr:col>
      <xdr:colOff>25977</xdr:colOff>
      <xdr:row>17</xdr:row>
      <xdr:rowOff>2</xdr:rowOff>
    </xdr:to>
    <xdr:pic>
      <xdr:nvPicPr>
        <xdr:cNvPr id="15" name="Picture 14"/>
        <xdr:cNvPicPr>
          <a:picLocks noChangeAspect="1"/>
        </xdr:cNvPicPr>
      </xdr:nvPicPr>
      <xdr:blipFill>
        <a:blip xmlns:r="http://schemas.openxmlformats.org/officeDocument/2006/relationships" r:embed="rId8" cstate="print">
          <a:clrChange>
            <a:clrFrom>
              <a:srgbClr val="FFFFFF"/>
            </a:clrFrom>
            <a:clrTo>
              <a:srgbClr val="FFFFFF">
                <a:alpha val="0"/>
              </a:srgbClr>
            </a:clrTo>
          </a:clrChange>
          <a:biLevel thresh="75000"/>
          <a:extLst>
            <a:ext uri="{28A0092B-C50C-407E-A947-70E740481C1C}">
              <a14:useLocalDpi xmlns:a14="http://schemas.microsoft.com/office/drawing/2010/main" val="0"/>
            </a:ext>
          </a:extLst>
        </a:blip>
        <a:stretch>
          <a:fillRect/>
        </a:stretch>
      </xdr:blipFill>
      <xdr:spPr>
        <a:xfrm>
          <a:off x="1965613" y="2286001"/>
          <a:ext cx="1091046" cy="805296"/>
        </a:xfrm>
        <a:prstGeom prst="rect">
          <a:avLst/>
        </a:prstGeom>
      </xdr:spPr>
    </xdr:pic>
    <xdr:clientData/>
  </xdr:twoCellAnchor>
  <xdr:twoCellAnchor>
    <xdr:from>
      <xdr:col>9</xdr:col>
      <xdr:colOff>363680</xdr:colOff>
      <xdr:row>1</xdr:row>
      <xdr:rowOff>34637</xdr:rowOff>
    </xdr:from>
    <xdr:to>
      <xdr:col>12</xdr:col>
      <xdr:colOff>346363</xdr:colOff>
      <xdr:row>6</xdr:row>
      <xdr:rowOff>17319</xdr:rowOff>
    </xdr:to>
    <xdr:sp macro="" textlink="">
      <xdr:nvSpPr>
        <xdr:cNvPr id="16" name="Rounded Rectangle 15"/>
        <xdr:cNvSpPr/>
      </xdr:nvSpPr>
      <xdr:spPr>
        <a:xfrm>
          <a:off x="5818907" y="216478"/>
          <a:ext cx="1801092" cy="891886"/>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b="1"/>
            <a:t>Sales Dashboard</a:t>
          </a:r>
        </a:p>
      </xdr:txBody>
    </xdr:sp>
    <xdr:clientData/>
  </xdr:twoCellAnchor>
  <xdr:twoCellAnchor>
    <xdr:from>
      <xdr:col>5</xdr:col>
      <xdr:colOff>303067</xdr:colOff>
      <xdr:row>6</xdr:row>
      <xdr:rowOff>103910</xdr:rowOff>
    </xdr:from>
    <xdr:to>
      <xdr:col>12</xdr:col>
      <xdr:colOff>450273</xdr:colOff>
      <xdr:row>17</xdr:row>
      <xdr:rowOff>112222</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380998</xdr:colOff>
      <xdr:row>1</xdr:row>
      <xdr:rowOff>43296</xdr:rowOff>
    </xdr:from>
    <xdr:to>
      <xdr:col>9</xdr:col>
      <xdr:colOff>268430</xdr:colOff>
      <xdr:row>6</xdr:row>
      <xdr:rowOff>25978</xdr:rowOff>
    </xdr:to>
    <mc:AlternateContent xmlns:mc="http://schemas.openxmlformats.org/markup-compatibility/2006" xmlns:a14="http://schemas.microsoft.com/office/drawing/2010/main">
      <mc:Choice Requires="a14">
        <xdr:graphicFrame macro="">
          <xdr:nvGraphicFramePr>
            <xdr:cNvPr id="21" name="Date 1"/>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3411680" y="225137"/>
              <a:ext cx="2311977" cy="891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776.62011747685" createdVersion="5" refreshedVersion="5" minRefreshableVersion="3" recordCount="220">
  <cacheSource type="worksheet">
    <worksheetSource name="Table1"/>
  </cacheSource>
  <cacheFields count="6">
    <cacheField name="Date" numFmtId="0">
      <sharedItems containsBlank="1" count="145">
        <s v="2024-06-19"/>
        <s v="2024-01-09"/>
        <s v="2024-12-11"/>
        <s v="2024-08-07"/>
        <s v="2024-02-17"/>
        <s v="2024-10-24"/>
        <s v="2024-03-17"/>
        <s v="2024-11-26"/>
        <s v="2024-12-24"/>
        <s v="2024-05-24"/>
        <s v="2024-11-09"/>
        <s v="2024-06-03"/>
        <s v="2024-06-13"/>
        <s v="2024-01-21"/>
        <s v="2024-04-09"/>
        <s v="2024-08-17"/>
        <s v="2024-05-11"/>
        <s v="2024-10-04"/>
        <s v="2024-03-11"/>
        <s v="2024-09-16"/>
        <s v="2024-04-07"/>
        <s v="2024-07-27"/>
        <s v="2024-09-30"/>
        <s v="2024-06-23"/>
        <s v="2024-12-23"/>
        <s v="2024-04-15"/>
        <s v="2024-08-03"/>
        <s v="2024-11-03"/>
        <s v="2024-12-14"/>
        <s v="2024-05-31"/>
        <s v="2024-10-31"/>
        <s v="2024-04-10"/>
        <s v="2024-09-13"/>
        <s v="2024-09-21"/>
        <s v="2024-10-16"/>
        <s v="2024-10-22"/>
        <s v="2024-10-26"/>
        <s v="2024-10-07"/>
        <s v="2024-07-15"/>
        <s v="2024-06-27"/>
        <s v="2024-04-23"/>
        <s v="2024-03-06"/>
        <s v="2024-07-19"/>
        <s v="2024-04-20"/>
        <s v="2024-09-04"/>
        <s v="2024-06-06"/>
        <s v="2024-10-23"/>
        <s v="2024-06-10"/>
        <s v="2024-03-27"/>
        <s v="2024-11-28"/>
        <s v="2024-02-18"/>
        <s v="2024-06-14"/>
        <s v="2024-07-12"/>
        <s v="2024-01-11"/>
        <s v="2024-03-01"/>
        <s v="2024-07-05"/>
        <s v="2024-03-03"/>
        <s v="2024-04-30"/>
        <s v="2024-12-20"/>
        <s v="2024-11-16"/>
        <s v="2024-11-25"/>
        <s v="2024-03-13"/>
        <s v="2024-03-12"/>
        <s v="2024-05-05"/>
        <s v="2024-10-08"/>
        <s v="2024-08-02"/>
        <s v="2024-02-02"/>
        <s v="2024-08-09"/>
        <s v="2024-04-04"/>
        <s v="2024-12-25"/>
        <s v="2024-03-19"/>
        <s v="2024-02-10"/>
        <s v="2024-10-17"/>
        <s v="2024-10-13"/>
        <s v="2024-08-24"/>
        <s v="2024-08-20"/>
        <s v="2024-03-21"/>
        <s v="2024-08-10"/>
        <s v="2024-06-28"/>
        <s v="2024-04-25"/>
        <s v="2024-11-23"/>
        <s v="2024-09-19"/>
        <s v="2024-03-09"/>
        <s v="2024-06-30"/>
        <s v="2024-03-07"/>
        <s v="2024-07-13"/>
        <s v="2024-06-12"/>
        <s v="2024-05-08"/>
        <s v="2024-11-18"/>
        <s v="2024-03-24"/>
        <s v="2024-12-29"/>
        <s v="2024-06-25"/>
        <s v="2024-10-03"/>
        <s v="2024-08-05"/>
        <s v="2024-10-05"/>
        <s v="2024-08-21"/>
        <s v="2024-04-01"/>
        <s v="2024-08-14"/>
        <s v="2024-02-11"/>
        <s v="2024-05-03"/>
        <s v="2024-12-22"/>
        <s v="2024-01-29"/>
        <s v="2024-03-08"/>
        <s v="2024-08-11"/>
        <s v="2024-03-28"/>
        <s v="2024-02-20"/>
        <s v="2024-05-28"/>
        <s v="2024-09-17"/>
        <s v="2024-10-27"/>
        <s v="2024-05-16"/>
        <s v="2024-07-03"/>
        <s v="2024-04-26"/>
        <s v="2024-04-05"/>
        <s v="2024-02-25"/>
        <s v="2024-12-30"/>
        <s v="2024-06-22"/>
        <s v="2024-11-30"/>
        <s v="2024-08-04"/>
        <s v="2024-09-11"/>
        <s v="2024-08-06"/>
        <s v="2024-01-20"/>
        <s v="2024-08-15"/>
        <s v="2024-04-14"/>
        <s v="2024-09-22"/>
        <s v="2024-07-11"/>
        <s v="2024-07-10"/>
        <s v="2024-04-24"/>
        <s v="2024-02-27"/>
        <s v="2024-07-20"/>
        <s v="2024-02-21"/>
        <s v="2024-02-07"/>
        <s v="2024-05-01"/>
        <s v="2024-08-12"/>
        <s v="2024-12-04"/>
        <s v="2024-05-13"/>
        <s v="2024-11-17"/>
        <s v="2024-11-02"/>
        <s v="2024-05-23"/>
        <s v="2024-11-19"/>
        <s v="2024-02-22"/>
        <s v="2024-09-18"/>
        <s v="2024-10-25"/>
        <s v="2024-06-09"/>
        <s v="2024-06-26"/>
        <m/>
      </sharedItems>
    </cacheField>
    <cacheField name="Salesperson" numFmtId="0">
      <sharedItems count="6">
        <s v="Alice"/>
        <s v="Bob"/>
        <s v="Eve"/>
        <s v="David"/>
        <s v="unknown"/>
        <s v="Charlie"/>
      </sharedItems>
    </cacheField>
    <cacheField name="Region" numFmtId="0">
      <sharedItems count="5">
        <s v="South"/>
        <s v="unknown"/>
        <s v="North"/>
        <s v="East"/>
        <s v="West"/>
      </sharedItems>
    </cacheField>
    <cacheField name="Product" numFmtId="0">
      <sharedItems count="5">
        <s v="Product B"/>
        <s v="Product D"/>
        <s v="Product C"/>
        <s v="unknown"/>
        <s v="Product A"/>
      </sharedItems>
    </cacheField>
    <cacheField name="Units Sold" numFmtId="0">
      <sharedItems containsSemiMixedTypes="0" containsString="0" containsNumber="1" minValue="10" maxValue="50"/>
    </cacheField>
    <cacheField name="Sales Amount" numFmtId="0">
      <sharedItems containsSemiMixedTypes="0" containsString="0" containsNumber="1" minValue="27.125" maxValue="5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777.518447222224" createdVersion="5" refreshedVersion="5" minRefreshableVersion="3" recordCount="220">
  <cacheSource type="worksheet">
    <worksheetSource name="Table1"/>
  </cacheSource>
  <cacheFields count="6">
    <cacheField name="Date" numFmtId="0">
      <sharedItems containsBlank="1"/>
    </cacheField>
    <cacheField name="Salesperson" numFmtId="0">
      <sharedItems/>
    </cacheField>
    <cacheField name="Region" numFmtId="0">
      <sharedItems/>
    </cacheField>
    <cacheField name="Product" numFmtId="0">
      <sharedItems count="5">
        <s v="Product B"/>
        <s v="Product D"/>
        <s v="Product C"/>
        <s v="unknown"/>
        <s v="Product A"/>
      </sharedItems>
    </cacheField>
    <cacheField name="Units Sold" numFmtId="0">
      <sharedItems containsSemiMixedTypes="0" containsString="0" containsNumber="1" minValue="10" maxValue="50"/>
    </cacheField>
    <cacheField name="Sales Amount" numFmtId="0">
      <sharedItems containsSemiMixedTypes="0" containsString="0" containsNumber="1" minValue="27.125" maxValue="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0">
  <r>
    <x v="0"/>
    <x v="0"/>
    <x v="0"/>
    <x v="0"/>
    <n v="50"/>
    <n v="200"/>
  </r>
  <r>
    <x v="1"/>
    <x v="1"/>
    <x v="1"/>
    <x v="1"/>
    <n v="10"/>
    <n v="27.125"/>
  </r>
  <r>
    <x v="2"/>
    <x v="2"/>
    <x v="2"/>
    <x v="2"/>
    <n v="50"/>
    <n v="200"/>
  </r>
  <r>
    <x v="3"/>
    <x v="1"/>
    <x v="3"/>
    <x v="3"/>
    <n v="50"/>
    <n v="100"/>
  </r>
  <r>
    <x v="4"/>
    <x v="2"/>
    <x v="0"/>
    <x v="1"/>
    <n v="10"/>
    <n v="200"/>
  </r>
  <r>
    <x v="5"/>
    <x v="3"/>
    <x v="1"/>
    <x v="2"/>
    <n v="30"/>
    <n v="200"/>
  </r>
  <r>
    <x v="6"/>
    <x v="1"/>
    <x v="3"/>
    <x v="0"/>
    <n v="30"/>
    <n v="200"/>
  </r>
  <r>
    <x v="7"/>
    <x v="2"/>
    <x v="2"/>
    <x v="1"/>
    <n v="30"/>
    <n v="300"/>
  </r>
  <r>
    <x v="8"/>
    <x v="0"/>
    <x v="3"/>
    <x v="1"/>
    <n v="50"/>
    <n v="500"/>
  </r>
  <r>
    <x v="9"/>
    <x v="1"/>
    <x v="2"/>
    <x v="3"/>
    <n v="10"/>
    <n v="200"/>
  </r>
  <r>
    <x v="10"/>
    <x v="2"/>
    <x v="3"/>
    <x v="3"/>
    <n v="50"/>
    <n v="100"/>
  </r>
  <r>
    <x v="11"/>
    <x v="0"/>
    <x v="3"/>
    <x v="1"/>
    <n v="50"/>
    <n v="27.125"/>
  </r>
  <r>
    <x v="12"/>
    <x v="4"/>
    <x v="1"/>
    <x v="2"/>
    <n v="50"/>
    <n v="500"/>
  </r>
  <r>
    <x v="13"/>
    <x v="2"/>
    <x v="3"/>
    <x v="1"/>
    <n v="27.125"/>
    <n v="500"/>
  </r>
  <r>
    <x v="14"/>
    <x v="3"/>
    <x v="2"/>
    <x v="3"/>
    <n v="50"/>
    <n v="27.125"/>
  </r>
  <r>
    <x v="15"/>
    <x v="2"/>
    <x v="4"/>
    <x v="0"/>
    <n v="20"/>
    <n v="300"/>
  </r>
  <r>
    <x v="13"/>
    <x v="2"/>
    <x v="0"/>
    <x v="3"/>
    <n v="27.125"/>
    <n v="100"/>
  </r>
  <r>
    <x v="16"/>
    <x v="0"/>
    <x v="2"/>
    <x v="2"/>
    <n v="30"/>
    <n v="100"/>
  </r>
  <r>
    <x v="17"/>
    <x v="5"/>
    <x v="3"/>
    <x v="1"/>
    <n v="50"/>
    <n v="300"/>
  </r>
  <r>
    <x v="18"/>
    <x v="1"/>
    <x v="1"/>
    <x v="2"/>
    <n v="27.125"/>
    <n v="100"/>
  </r>
  <r>
    <x v="19"/>
    <x v="3"/>
    <x v="4"/>
    <x v="1"/>
    <n v="20"/>
    <n v="500"/>
  </r>
  <r>
    <x v="20"/>
    <x v="1"/>
    <x v="3"/>
    <x v="3"/>
    <n v="27.125"/>
    <n v="200"/>
  </r>
  <r>
    <x v="21"/>
    <x v="4"/>
    <x v="1"/>
    <x v="1"/>
    <n v="50"/>
    <n v="27.125"/>
  </r>
  <r>
    <x v="22"/>
    <x v="0"/>
    <x v="3"/>
    <x v="0"/>
    <n v="10"/>
    <n v="500"/>
  </r>
  <r>
    <x v="23"/>
    <x v="2"/>
    <x v="4"/>
    <x v="3"/>
    <n v="50"/>
    <n v="200"/>
  </r>
  <r>
    <x v="24"/>
    <x v="2"/>
    <x v="2"/>
    <x v="3"/>
    <n v="20"/>
    <n v="300"/>
  </r>
  <r>
    <x v="25"/>
    <x v="1"/>
    <x v="3"/>
    <x v="0"/>
    <n v="20"/>
    <n v="27.125"/>
  </r>
  <r>
    <x v="26"/>
    <x v="1"/>
    <x v="4"/>
    <x v="1"/>
    <n v="50"/>
    <n v="100"/>
  </r>
  <r>
    <x v="27"/>
    <x v="4"/>
    <x v="2"/>
    <x v="3"/>
    <n v="10"/>
    <n v="27.125"/>
  </r>
  <r>
    <x v="28"/>
    <x v="2"/>
    <x v="3"/>
    <x v="4"/>
    <n v="10"/>
    <n v="27.125"/>
  </r>
  <r>
    <x v="29"/>
    <x v="4"/>
    <x v="4"/>
    <x v="0"/>
    <n v="27.125"/>
    <n v="300"/>
  </r>
  <r>
    <x v="30"/>
    <x v="5"/>
    <x v="0"/>
    <x v="4"/>
    <n v="30"/>
    <n v="300"/>
  </r>
  <r>
    <x v="31"/>
    <x v="1"/>
    <x v="3"/>
    <x v="4"/>
    <n v="20"/>
    <n v="27.125"/>
  </r>
  <r>
    <x v="14"/>
    <x v="3"/>
    <x v="3"/>
    <x v="1"/>
    <n v="27.125"/>
    <n v="200"/>
  </r>
  <r>
    <x v="32"/>
    <x v="4"/>
    <x v="0"/>
    <x v="2"/>
    <n v="10"/>
    <n v="27.125"/>
  </r>
  <r>
    <x v="33"/>
    <x v="4"/>
    <x v="0"/>
    <x v="4"/>
    <n v="50"/>
    <n v="100"/>
  </r>
  <r>
    <x v="34"/>
    <x v="3"/>
    <x v="2"/>
    <x v="0"/>
    <n v="50"/>
    <n v="100"/>
  </r>
  <r>
    <x v="35"/>
    <x v="1"/>
    <x v="1"/>
    <x v="1"/>
    <n v="30"/>
    <n v="27.125"/>
  </r>
  <r>
    <x v="36"/>
    <x v="2"/>
    <x v="0"/>
    <x v="4"/>
    <n v="10"/>
    <n v="27.125"/>
  </r>
  <r>
    <x v="37"/>
    <x v="2"/>
    <x v="2"/>
    <x v="4"/>
    <n v="27.125"/>
    <n v="27.125"/>
  </r>
  <r>
    <x v="38"/>
    <x v="2"/>
    <x v="1"/>
    <x v="1"/>
    <n v="20"/>
    <n v="100"/>
  </r>
  <r>
    <x v="39"/>
    <x v="2"/>
    <x v="2"/>
    <x v="0"/>
    <n v="10"/>
    <n v="100"/>
  </r>
  <r>
    <x v="40"/>
    <x v="1"/>
    <x v="3"/>
    <x v="4"/>
    <n v="20"/>
    <n v="27.125"/>
  </r>
  <r>
    <x v="41"/>
    <x v="5"/>
    <x v="3"/>
    <x v="1"/>
    <n v="20"/>
    <n v="27.125"/>
  </r>
  <r>
    <x v="42"/>
    <x v="3"/>
    <x v="2"/>
    <x v="2"/>
    <n v="27.125"/>
    <n v="200"/>
  </r>
  <r>
    <x v="43"/>
    <x v="1"/>
    <x v="2"/>
    <x v="2"/>
    <n v="30"/>
    <n v="200"/>
  </r>
  <r>
    <x v="44"/>
    <x v="0"/>
    <x v="0"/>
    <x v="1"/>
    <n v="50"/>
    <n v="27.125"/>
  </r>
  <r>
    <x v="45"/>
    <x v="0"/>
    <x v="3"/>
    <x v="1"/>
    <n v="20"/>
    <n v="300"/>
  </r>
  <r>
    <x v="46"/>
    <x v="3"/>
    <x v="3"/>
    <x v="3"/>
    <n v="27.125"/>
    <n v="27.125"/>
  </r>
  <r>
    <x v="47"/>
    <x v="0"/>
    <x v="1"/>
    <x v="2"/>
    <n v="30"/>
    <n v="200"/>
  </r>
  <r>
    <x v="48"/>
    <x v="0"/>
    <x v="4"/>
    <x v="3"/>
    <n v="27.125"/>
    <n v="500"/>
  </r>
  <r>
    <x v="49"/>
    <x v="3"/>
    <x v="3"/>
    <x v="1"/>
    <n v="27.125"/>
    <n v="200"/>
  </r>
  <r>
    <x v="50"/>
    <x v="2"/>
    <x v="4"/>
    <x v="4"/>
    <n v="20"/>
    <n v="200"/>
  </r>
  <r>
    <x v="51"/>
    <x v="2"/>
    <x v="3"/>
    <x v="1"/>
    <n v="27.125"/>
    <n v="300"/>
  </r>
  <r>
    <x v="52"/>
    <x v="2"/>
    <x v="0"/>
    <x v="0"/>
    <n v="20"/>
    <n v="200"/>
  </r>
  <r>
    <x v="53"/>
    <x v="4"/>
    <x v="3"/>
    <x v="2"/>
    <n v="50"/>
    <n v="500"/>
  </r>
  <r>
    <x v="54"/>
    <x v="0"/>
    <x v="4"/>
    <x v="3"/>
    <n v="30"/>
    <n v="300"/>
  </r>
  <r>
    <x v="55"/>
    <x v="2"/>
    <x v="1"/>
    <x v="4"/>
    <n v="30"/>
    <n v="300"/>
  </r>
  <r>
    <x v="56"/>
    <x v="3"/>
    <x v="0"/>
    <x v="2"/>
    <n v="20"/>
    <n v="200"/>
  </r>
  <r>
    <x v="57"/>
    <x v="4"/>
    <x v="3"/>
    <x v="0"/>
    <n v="27.125"/>
    <n v="100"/>
  </r>
  <r>
    <x v="58"/>
    <x v="2"/>
    <x v="0"/>
    <x v="4"/>
    <n v="20"/>
    <n v="27.125"/>
  </r>
  <r>
    <x v="1"/>
    <x v="1"/>
    <x v="0"/>
    <x v="0"/>
    <n v="27.125"/>
    <n v="300"/>
  </r>
  <r>
    <x v="59"/>
    <x v="4"/>
    <x v="3"/>
    <x v="3"/>
    <n v="27.125"/>
    <n v="100"/>
  </r>
  <r>
    <x v="60"/>
    <x v="3"/>
    <x v="3"/>
    <x v="2"/>
    <n v="50"/>
    <n v="100"/>
  </r>
  <r>
    <x v="61"/>
    <x v="3"/>
    <x v="2"/>
    <x v="0"/>
    <n v="20"/>
    <n v="500"/>
  </r>
  <r>
    <x v="62"/>
    <x v="1"/>
    <x v="0"/>
    <x v="3"/>
    <n v="10"/>
    <n v="27.125"/>
  </r>
  <r>
    <x v="16"/>
    <x v="5"/>
    <x v="2"/>
    <x v="0"/>
    <n v="27.125"/>
    <n v="100"/>
  </r>
  <r>
    <x v="63"/>
    <x v="0"/>
    <x v="0"/>
    <x v="1"/>
    <n v="50"/>
    <n v="200"/>
  </r>
  <r>
    <x v="64"/>
    <x v="3"/>
    <x v="0"/>
    <x v="4"/>
    <n v="20"/>
    <n v="200"/>
  </r>
  <r>
    <x v="50"/>
    <x v="2"/>
    <x v="2"/>
    <x v="3"/>
    <n v="30"/>
    <n v="300"/>
  </r>
  <r>
    <x v="65"/>
    <x v="0"/>
    <x v="2"/>
    <x v="1"/>
    <n v="30"/>
    <n v="27.125"/>
  </r>
  <r>
    <x v="66"/>
    <x v="3"/>
    <x v="1"/>
    <x v="3"/>
    <n v="10"/>
    <n v="27.125"/>
  </r>
  <r>
    <x v="67"/>
    <x v="3"/>
    <x v="4"/>
    <x v="3"/>
    <n v="30"/>
    <n v="500"/>
  </r>
  <r>
    <x v="14"/>
    <x v="1"/>
    <x v="2"/>
    <x v="4"/>
    <n v="50"/>
    <n v="27.125"/>
  </r>
  <r>
    <x v="68"/>
    <x v="5"/>
    <x v="1"/>
    <x v="1"/>
    <n v="20"/>
    <n v="200"/>
  </r>
  <r>
    <x v="69"/>
    <x v="1"/>
    <x v="0"/>
    <x v="0"/>
    <n v="20"/>
    <n v="500"/>
  </r>
  <r>
    <x v="70"/>
    <x v="1"/>
    <x v="3"/>
    <x v="1"/>
    <n v="50"/>
    <n v="100"/>
  </r>
  <r>
    <x v="71"/>
    <x v="4"/>
    <x v="1"/>
    <x v="4"/>
    <n v="50"/>
    <n v="200"/>
  </r>
  <r>
    <x v="72"/>
    <x v="2"/>
    <x v="3"/>
    <x v="3"/>
    <n v="10"/>
    <n v="500"/>
  </r>
  <r>
    <x v="73"/>
    <x v="3"/>
    <x v="0"/>
    <x v="1"/>
    <n v="30"/>
    <n v="27.125"/>
  </r>
  <r>
    <x v="74"/>
    <x v="2"/>
    <x v="1"/>
    <x v="0"/>
    <n v="20"/>
    <n v="200"/>
  </r>
  <r>
    <x v="75"/>
    <x v="1"/>
    <x v="4"/>
    <x v="2"/>
    <n v="30"/>
    <n v="200"/>
  </r>
  <r>
    <x v="76"/>
    <x v="2"/>
    <x v="4"/>
    <x v="4"/>
    <n v="30"/>
    <n v="100"/>
  </r>
  <r>
    <x v="46"/>
    <x v="4"/>
    <x v="1"/>
    <x v="2"/>
    <n v="27.125"/>
    <n v="100"/>
  </r>
  <r>
    <x v="77"/>
    <x v="1"/>
    <x v="3"/>
    <x v="0"/>
    <n v="10"/>
    <n v="200"/>
  </r>
  <r>
    <x v="78"/>
    <x v="2"/>
    <x v="2"/>
    <x v="4"/>
    <n v="27.125"/>
    <n v="300"/>
  </r>
  <r>
    <x v="79"/>
    <x v="1"/>
    <x v="3"/>
    <x v="4"/>
    <n v="30"/>
    <n v="27.125"/>
  </r>
  <r>
    <x v="80"/>
    <x v="0"/>
    <x v="0"/>
    <x v="1"/>
    <n v="27.125"/>
    <n v="100"/>
  </r>
  <r>
    <x v="81"/>
    <x v="1"/>
    <x v="2"/>
    <x v="4"/>
    <n v="30"/>
    <n v="100"/>
  </r>
  <r>
    <x v="82"/>
    <x v="2"/>
    <x v="0"/>
    <x v="2"/>
    <n v="27.125"/>
    <n v="300"/>
  </r>
  <r>
    <x v="37"/>
    <x v="3"/>
    <x v="0"/>
    <x v="2"/>
    <n v="20"/>
    <n v="300"/>
  </r>
  <r>
    <x v="78"/>
    <x v="3"/>
    <x v="2"/>
    <x v="4"/>
    <n v="27.125"/>
    <n v="300"/>
  </r>
  <r>
    <x v="83"/>
    <x v="1"/>
    <x v="1"/>
    <x v="0"/>
    <n v="30"/>
    <n v="200"/>
  </r>
  <r>
    <x v="84"/>
    <x v="3"/>
    <x v="0"/>
    <x v="0"/>
    <n v="50"/>
    <n v="100"/>
  </r>
  <r>
    <x v="85"/>
    <x v="2"/>
    <x v="0"/>
    <x v="3"/>
    <n v="10"/>
    <n v="200"/>
  </r>
  <r>
    <x v="86"/>
    <x v="3"/>
    <x v="4"/>
    <x v="4"/>
    <n v="10"/>
    <n v="100"/>
  </r>
  <r>
    <x v="87"/>
    <x v="1"/>
    <x v="1"/>
    <x v="2"/>
    <n v="20"/>
    <n v="200"/>
  </r>
  <r>
    <x v="88"/>
    <x v="5"/>
    <x v="1"/>
    <x v="2"/>
    <n v="30"/>
    <n v="100"/>
  </r>
  <r>
    <x v="89"/>
    <x v="2"/>
    <x v="4"/>
    <x v="2"/>
    <n v="20"/>
    <n v="300"/>
  </r>
  <r>
    <x v="61"/>
    <x v="5"/>
    <x v="0"/>
    <x v="3"/>
    <n v="50"/>
    <n v="27.125"/>
  </r>
  <r>
    <x v="90"/>
    <x v="5"/>
    <x v="3"/>
    <x v="0"/>
    <n v="10"/>
    <n v="27.125"/>
  </r>
  <r>
    <x v="67"/>
    <x v="1"/>
    <x v="4"/>
    <x v="0"/>
    <n v="10"/>
    <n v="200"/>
  </r>
  <r>
    <x v="91"/>
    <x v="2"/>
    <x v="3"/>
    <x v="4"/>
    <n v="20"/>
    <n v="500"/>
  </r>
  <r>
    <x v="92"/>
    <x v="1"/>
    <x v="2"/>
    <x v="3"/>
    <n v="10"/>
    <n v="200"/>
  </r>
  <r>
    <x v="62"/>
    <x v="5"/>
    <x v="3"/>
    <x v="2"/>
    <n v="27.125"/>
    <n v="300"/>
  </r>
  <r>
    <x v="93"/>
    <x v="0"/>
    <x v="3"/>
    <x v="0"/>
    <n v="50"/>
    <n v="27.125"/>
  </r>
  <r>
    <x v="94"/>
    <x v="2"/>
    <x v="0"/>
    <x v="0"/>
    <n v="20"/>
    <n v="200"/>
  </r>
  <r>
    <x v="95"/>
    <x v="5"/>
    <x v="1"/>
    <x v="4"/>
    <n v="10"/>
    <n v="300"/>
  </r>
  <r>
    <x v="96"/>
    <x v="3"/>
    <x v="2"/>
    <x v="3"/>
    <n v="27.125"/>
    <n v="300"/>
  </r>
  <r>
    <x v="74"/>
    <x v="4"/>
    <x v="2"/>
    <x v="4"/>
    <n v="27.125"/>
    <n v="300"/>
  </r>
  <r>
    <x v="97"/>
    <x v="0"/>
    <x v="2"/>
    <x v="4"/>
    <n v="30"/>
    <n v="27.125"/>
  </r>
  <r>
    <x v="65"/>
    <x v="2"/>
    <x v="0"/>
    <x v="4"/>
    <n v="20"/>
    <n v="100"/>
  </r>
  <r>
    <x v="98"/>
    <x v="2"/>
    <x v="3"/>
    <x v="4"/>
    <n v="10"/>
    <n v="27.125"/>
  </r>
  <r>
    <x v="52"/>
    <x v="3"/>
    <x v="2"/>
    <x v="2"/>
    <n v="50"/>
    <n v="300"/>
  </r>
  <r>
    <x v="99"/>
    <x v="4"/>
    <x v="1"/>
    <x v="3"/>
    <n v="20"/>
    <n v="200"/>
  </r>
  <r>
    <x v="27"/>
    <x v="2"/>
    <x v="3"/>
    <x v="2"/>
    <n v="20"/>
    <n v="100"/>
  </r>
  <r>
    <x v="45"/>
    <x v="2"/>
    <x v="0"/>
    <x v="1"/>
    <n v="10"/>
    <n v="27.125"/>
  </r>
  <r>
    <x v="100"/>
    <x v="1"/>
    <x v="4"/>
    <x v="2"/>
    <n v="10"/>
    <n v="500"/>
  </r>
  <r>
    <x v="2"/>
    <x v="2"/>
    <x v="1"/>
    <x v="1"/>
    <n v="30"/>
    <n v="100"/>
  </r>
  <r>
    <x v="101"/>
    <x v="0"/>
    <x v="2"/>
    <x v="0"/>
    <n v="50"/>
    <n v="200"/>
  </r>
  <r>
    <x v="102"/>
    <x v="0"/>
    <x v="4"/>
    <x v="3"/>
    <n v="20"/>
    <n v="300"/>
  </r>
  <r>
    <x v="103"/>
    <x v="3"/>
    <x v="0"/>
    <x v="3"/>
    <n v="10"/>
    <n v="200"/>
  </r>
  <r>
    <x v="39"/>
    <x v="4"/>
    <x v="2"/>
    <x v="2"/>
    <n v="10"/>
    <n v="300"/>
  </r>
  <r>
    <x v="104"/>
    <x v="0"/>
    <x v="0"/>
    <x v="1"/>
    <n v="27.125"/>
    <n v="300"/>
  </r>
  <r>
    <x v="69"/>
    <x v="0"/>
    <x v="1"/>
    <x v="4"/>
    <n v="27.125"/>
    <n v="500"/>
  </r>
  <r>
    <x v="105"/>
    <x v="0"/>
    <x v="4"/>
    <x v="4"/>
    <n v="20"/>
    <n v="27.125"/>
  </r>
  <r>
    <x v="74"/>
    <x v="2"/>
    <x v="1"/>
    <x v="3"/>
    <n v="10"/>
    <n v="200"/>
  </r>
  <r>
    <x v="55"/>
    <x v="2"/>
    <x v="2"/>
    <x v="0"/>
    <n v="20"/>
    <n v="200"/>
  </r>
  <r>
    <x v="48"/>
    <x v="1"/>
    <x v="3"/>
    <x v="3"/>
    <n v="50"/>
    <n v="200"/>
  </r>
  <r>
    <x v="106"/>
    <x v="0"/>
    <x v="0"/>
    <x v="3"/>
    <n v="10"/>
    <n v="100"/>
  </r>
  <r>
    <x v="107"/>
    <x v="0"/>
    <x v="1"/>
    <x v="0"/>
    <n v="20"/>
    <n v="500"/>
  </r>
  <r>
    <x v="108"/>
    <x v="1"/>
    <x v="3"/>
    <x v="3"/>
    <n v="20"/>
    <n v="500"/>
  </r>
  <r>
    <x v="12"/>
    <x v="2"/>
    <x v="0"/>
    <x v="2"/>
    <n v="50"/>
    <n v="27.125"/>
  </r>
  <r>
    <x v="69"/>
    <x v="2"/>
    <x v="0"/>
    <x v="4"/>
    <n v="30"/>
    <n v="27.125"/>
  </r>
  <r>
    <x v="109"/>
    <x v="2"/>
    <x v="4"/>
    <x v="1"/>
    <n v="10"/>
    <n v="500"/>
  </r>
  <r>
    <x v="4"/>
    <x v="2"/>
    <x v="4"/>
    <x v="0"/>
    <n v="27.125"/>
    <n v="200"/>
  </r>
  <r>
    <x v="110"/>
    <x v="4"/>
    <x v="4"/>
    <x v="1"/>
    <n v="50"/>
    <n v="200"/>
  </r>
  <r>
    <x v="111"/>
    <x v="2"/>
    <x v="2"/>
    <x v="1"/>
    <n v="10"/>
    <n v="300"/>
  </r>
  <r>
    <x v="112"/>
    <x v="0"/>
    <x v="4"/>
    <x v="0"/>
    <n v="30"/>
    <n v="100"/>
  </r>
  <r>
    <x v="110"/>
    <x v="3"/>
    <x v="3"/>
    <x v="4"/>
    <n v="10"/>
    <n v="200"/>
  </r>
  <r>
    <x v="52"/>
    <x v="5"/>
    <x v="0"/>
    <x v="3"/>
    <n v="30"/>
    <n v="200"/>
  </r>
  <r>
    <x v="113"/>
    <x v="1"/>
    <x v="2"/>
    <x v="2"/>
    <n v="30"/>
    <n v="300"/>
  </r>
  <r>
    <x v="7"/>
    <x v="1"/>
    <x v="1"/>
    <x v="2"/>
    <n v="20"/>
    <n v="300"/>
  </r>
  <r>
    <x v="101"/>
    <x v="1"/>
    <x v="3"/>
    <x v="4"/>
    <n v="50"/>
    <n v="500"/>
  </r>
  <r>
    <x v="86"/>
    <x v="2"/>
    <x v="4"/>
    <x v="1"/>
    <n v="27.125"/>
    <n v="27.125"/>
  </r>
  <r>
    <x v="41"/>
    <x v="0"/>
    <x v="0"/>
    <x v="1"/>
    <n v="27.125"/>
    <n v="200"/>
  </r>
  <r>
    <x v="114"/>
    <x v="2"/>
    <x v="1"/>
    <x v="1"/>
    <n v="20"/>
    <n v="100"/>
  </r>
  <r>
    <x v="115"/>
    <x v="4"/>
    <x v="1"/>
    <x v="2"/>
    <n v="30"/>
    <n v="500"/>
  </r>
  <r>
    <x v="65"/>
    <x v="5"/>
    <x v="0"/>
    <x v="0"/>
    <n v="10"/>
    <n v="200"/>
  </r>
  <r>
    <x v="84"/>
    <x v="0"/>
    <x v="3"/>
    <x v="4"/>
    <n v="50"/>
    <n v="27.125"/>
  </r>
  <r>
    <x v="116"/>
    <x v="4"/>
    <x v="3"/>
    <x v="4"/>
    <n v="30"/>
    <n v="500"/>
  </r>
  <r>
    <x v="117"/>
    <x v="1"/>
    <x v="0"/>
    <x v="3"/>
    <n v="20"/>
    <n v="100"/>
  </r>
  <r>
    <x v="118"/>
    <x v="3"/>
    <x v="3"/>
    <x v="2"/>
    <n v="20"/>
    <n v="100"/>
  </r>
  <r>
    <x v="119"/>
    <x v="2"/>
    <x v="1"/>
    <x v="3"/>
    <n v="10"/>
    <n v="27.125"/>
  </r>
  <r>
    <x v="35"/>
    <x v="0"/>
    <x v="0"/>
    <x v="2"/>
    <n v="30"/>
    <n v="100"/>
  </r>
  <r>
    <x v="120"/>
    <x v="4"/>
    <x v="1"/>
    <x v="2"/>
    <n v="30"/>
    <n v="500"/>
  </r>
  <r>
    <x v="18"/>
    <x v="2"/>
    <x v="2"/>
    <x v="3"/>
    <n v="27.125"/>
    <n v="500"/>
  </r>
  <r>
    <x v="0"/>
    <x v="2"/>
    <x v="1"/>
    <x v="1"/>
    <n v="50"/>
    <n v="500"/>
  </r>
  <r>
    <x v="111"/>
    <x v="0"/>
    <x v="0"/>
    <x v="2"/>
    <n v="20"/>
    <n v="200"/>
  </r>
  <r>
    <x v="121"/>
    <x v="2"/>
    <x v="3"/>
    <x v="0"/>
    <n v="20"/>
    <n v="300"/>
  </r>
  <r>
    <x v="122"/>
    <x v="0"/>
    <x v="3"/>
    <x v="2"/>
    <n v="30"/>
    <n v="100"/>
  </r>
  <r>
    <x v="123"/>
    <x v="2"/>
    <x v="3"/>
    <x v="3"/>
    <n v="50"/>
    <n v="200"/>
  </r>
  <r>
    <x v="112"/>
    <x v="2"/>
    <x v="0"/>
    <x v="2"/>
    <n v="20"/>
    <n v="300"/>
  </r>
  <r>
    <x v="41"/>
    <x v="0"/>
    <x v="1"/>
    <x v="3"/>
    <n v="27.125"/>
    <n v="200"/>
  </r>
  <r>
    <x v="79"/>
    <x v="2"/>
    <x v="1"/>
    <x v="4"/>
    <n v="27.125"/>
    <n v="500"/>
  </r>
  <r>
    <x v="124"/>
    <x v="4"/>
    <x v="1"/>
    <x v="2"/>
    <n v="20"/>
    <n v="100"/>
  </r>
  <r>
    <x v="125"/>
    <x v="5"/>
    <x v="0"/>
    <x v="0"/>
    <n v="30"/>
    <n v="200"/>
  </r>
  <r>
    <x v="126"/>
    <x v="2"/>
    <x v="4"/>
    <x v="3"/>
    <n v="50"/>
    <n v="300"/>
  </r>
  <r>
    <x v="105"/>
    <x v="4"/>
    <x v="4"/>
    <x v="0"/>
    <n v="27.125"/>
    <n v="100"/>
  </r>
  <r>
    <x v="19"/>
    <x v="2"/>
    <x v="3"/>
    <x v="3"/>
    <n v="30"/>
    <n v="500"/>
  </r>
  <r>
    <x v="127"/>
    <x v="3"/>
    <x v="0"/>
    <x v="3"/>
    <n v="30"/>
    <n v="27.125"/>
  </r>
  <r>
    <x v="128"/>
    <x v="3"/>
    <x v="0"/>
    <x v="4"/>
    <n v="30"/>
    <n v="500"/>
  </r>
  <r>
    <x v="129"/>
    <x v="2"/>
    <x v="4"/>
    <x v="0"/>
    <n v="27.125"/>
    <n v="200"/>
  </r>
  <r>
    <x v="97"/>
    <x v="2"/>
    <x v="3"/>
    <x v="1"/>
    <n v="10"/>
    <n v="300"/>
  </r>
  <r>
    <x v="128"/>
    <x v="5"/>
    <x v="3"/>
    <x v="1"/>
    <n v="50"/>
    <n v="500"/>
  </r>
  <r>
    <x v="130"/>
    <x v="0"/>
    <x v="2"/>
    <x v="1"/>
    <n v="20"/>
    <n v="200"/>
  </r>
  <r>
    <x v="131"/>
    <x v="4"/>
    <x v="2"/>
    <x v="3"/>
    <n v="20"/>
    <n v="27.125"/>
  </r>
  <r>
    <x v="132"/>
    <x v="3"/>
    <x v="3"/>
    <x v="3"/>
    <n v="10"/>
    <n v="300"/>
  </r>
  <r>
    <x v="133"/>
    <x v="1"/>
    <x v="3"/>
    <x v="1"/>
    <n v="20"/>
    <n v="200"/>
  </r>
  <r>
    <x v="4"/>
    <x v="5"/>
    <x v="0"/>
    <x v="0"/>
    <n v="30"/>
    <n v="27.125"/>
  </r>
  <r>
    <x v="134"/>
    <x v="4"/>
    <x v="1"/>
    <x v="3"/>
    <n v="10"/>
    <n v="27.125"/>
  </r>
  <r>
    <x v="58"/>
    <x v="2"/>
    <x v="4"/>
    <x v="2"/>
    <n v="50"/>
    <n v="500"/>
  </r>
  <r>
    <x v="135"/>
    <x v="1"/>
    <x v="4"/>
    <x v="2"/>
    <n v="27.125"/>
    <n v="500"/>
  </r>
  <r>
    <x v="136"/>
    <x v="3"/>
    <x v="0"/>
    <x v="4"/>
    <n v="10"/>
    <n v="200"/>
  </r>
  <r>
    <x v="128"/>
    <x v="3"/>
    <x v="0"/>
    <x v="0"/>
    <n v="20"/>
    <n v="27.125"/>
  </r>
  <r>
    <x v="137"/>
    <x v="0"/>
    <x v="3"/>
    <x v="4"/>
    <n v="30"/>
    <n v="100"/>
  </r>
  <r>
    <x v="24"/>
    <x v="5"/>
    <x v="3"/>
    <x v="0"/>
    <n v="50"/>
    <n v="500"/>
  </r>
  <r>
    <x v="138"/>
    <x v="3"/>
    <x v="1"/>
    <x v="0"/>
    <n v="10"/>
    <n v="200"/>
  </r>
  <r>
    <x v="139"/>
    <x v="1"/>
    <x v="0"/>
    <x v="4"/>
    <n v="20"/>
    <n v="300"/>
  </r>
  <r>
    <x v="36"/>
    <x v="2"/>
    <x v="1"/>
    <x v="0"/>
    <n v="27.125"/>
    <n v="300"/>
  </r>
  <r>
    <x v="80"/>
    <x v="1"/>
    <x v="2"/>
    <x v="0"/>
    <n v="30"/>
    <n v="300"/>
  </r>
  <r>
    <x v="68"/>
    <x v="3"/>
    <x v="1"/>
    <x v="0"/>
    <n v="27.125"/>
    <n v="200"/>
  </r>
  <r>
    <x v="40"/>
    <x v="1"/>
    <x v="2"/>
    <x v="0"/>
    <n v="10"/>
    <n v="100"/>
  </r>
  <r>
    <x v="140"/>
    <x v="5"/>
    <x v="0"/>
    <x v="2"/>
    <n v="20"/>
    <n v="200"/>
  </r>
  <r>
    <x v="141"/>
    <x v="0"/>
    <x v="0"/>
    <x v="1"/>
    <n v="27.125"/>
    <n v="500"/>
  </r>
  <r>
    <x v="142"/>
    <x v="2"/>
    <x v="1"/>
    <x v="0"/>
    <n v="27.125"/>
    <n v="100"/>
  </r>
  <r>
    <x v="91"/>
    <x v="1"/>
    <x v="0"/>
    <x v="4"/>
    <n v="10"/>
    <n v="200"/>
  </r>
  <r>
    <x v="74"/>
    <x v="5"/>
    <x v="0"/>
    <x v="2"/>
    <n v="50"/>
    <n v="100"/>
  </r>
  <r>
    <x v="143"/>
    <x v="5"/>
    <x v="0"/>
    <x v="1"/>
    <n v="20"/>
    <n v="300"/>
  </r>
  <r>
    <x v="112"/>
    <x v="1"/>
    <x v="1"/>
    <x v="1"/>
    <n v="27.125"/>
    <n v="200"/>
  </r>
  <r>
    <x v="144"/>
    <x v="4"/>
    <x v="1"/>
    <x v="3"/>
    <n v="27.125"/>
    <n v="27.125"/>
  </r>
  <r>
    <x v="144"/>
    <x v="4"/>
    <x v="1"/>
    <x v="3"/>
    <n v="27.125"/>
    <n v="27.125"/>
  </r>
  <r>
    <x v="144"/>
    <x v="4"/>
    <x v="1"/>
    <x v="3"/>
    <n v="27.125"/>
    <n v="27.125"/>
  </r>
  <r>
    <x v="144"/>
    <x v="4"/>
    <x v="1"/>
    <x v="3"/>
    <n v="27.125"/>
    <n v="27.125"/>
  </r>
  <r>
    <x v="144"/>
    <x v="4"/>
    <x v="1"/>
    <x v="3"/>
    <n v="27.125"/>
    <n v="27.125"/>
  </r>
  <r>
    <x v="144"/>
    <x v="4"/>
    <x v="1"/>
    <x v="3"/>
    <n v="27.125"/>
    <n v="27.125"/>
  </r>
  <r>
    <x v="144"/>
    <x v="4"/>
    <x v="1"/>
    <x v="3"/>
    <n v="27.125"/>
    <n v="27.125"/>
  </r>
  <r>
    <x v="144"/>
    <x v="4"/>
    <x v="1"/>
    <x v="3"/>
    <n v="27.125"/>
    <n v="27.125"/>
  </r>
  <r>
    <x v="144"/>
    <x v="4"/>
    <x v="1"/>
    <x v="3"/>
    <n v="27.125"/>
    <n v="27.125"/>
  </r>
  <r>
    <x v="144"/>
    <x v="4"/>
    <x v="1"/>
    <x v="3"/>
    <n v="27.125"/>
    <n v="27.125"/>
  </r>
  <r>
    <x v="144"/>
    <x v="4"/>
    <x v="1"/>
    <x v="3"/>
    <n v="27.125"/>
    <n v="27.125"/>
  </r>
  <r>
    <x v="144"/>
    <x v="4"/>
    <x v="1"/>
    <x v="3"/>
    <n v="27.125"/>
    <n v="27.125"/>
  </r>
  <r>
    <x v="144"/>
    <x v="4"/>
    <x v="1"/>
    <x v="3"/>
    <n v="27.125"/>
    <n v="27.125"/>
  </r>
  <r>
    <x v="144"/>
    <x v="4"/>
    <x v="1"/>
    <x v="3"/>
    <n v="27.125"/>
    <n v="27.125"/>
  </r>
  <r>
    <x v="144"/>
    <x v="4"/>
    <x v="1"/>
    <x v="3"/>
    <n v="27.125"/>
    <n v="27.125"/>
  </r>
  <r>
    <x v="144"/>
    <x v="4"/>
    <x v="1"/>
    <x v="3"/>
    <n v="27.125"/>
    <n v="27.125"/>
  </r>
  <r>
    <x v="144"/>
    <x v="4"/>
    <x v="1"/>
    <x v="3"/>
    <n v="27.125"/>
    <n v="27.125"/>
  </r>
  <r>
    <x v="144"/>
    <x v="4"/>
    <x v="1"/>
    <x v="3"/>
    <n v="27.125"/>
    <n v="27.125"/>
  </r>
  <r>
    <x v="144"/>
    <x v="4"/>
    <x v="1"/>
    <x v="3"/>
    <n v="27.125"/>
    <n v="27.125"/>
  </r>
  <r>
    <x v="144"/>
    <x v="4"/>
    <x v="1"/>
    <x v="3"/>
    <n v="27.125"/>
    <n v="27.125"/>
  </r>
</pivotCacheRecords>
</file>

<file path=xl/pivotCache/pivotCacheRecords2.xml><?xml version="1.0" encoding="utf-8"?>
<pivotCacheRecords xmlns="http://schemas.openxmlformats.org/spreadsheetml/2006/main" xmlns:r="http://schemas.openxmlformats.org/officeDocument/2006/relationships" count="220">
  <r>
    <s v="2024-06-19"/>
    <s v="Alice"/>
    <s v="South"/>
    <x v="0"/>
    <n v="50"/>
    <n v="200"/>
  </r>
  <r>
    <s v="2024-01-09"/>
    <s v="Bob"/>
    <s v="unknown"/>
    <x v="1"/>
    <n v="10"/>
    <n v="27.125"/>
  </r>
  <r>
    <s v="2024-12-11"/>
    <s v="Eve"/>
    <s v="North"/>
    <x v="2"/>
    <n v="50"/>
    <n v="200"/>
  </r>
  <r>
    <s v="2024-08-07"/>
    <s v="Bob"/>
    <s v="East"/>
    <x v="3"/>
    <n v="50"/>
    <n v="100"/>
  </r>
  <r>
    <s v="2024-02-17"/>
    <s v="Eve"/>
    <s v="South"/>
    <x v="1"/>
    <n v="10"/>
    <n v="200"/>
  </r>
  <r>
    <s v="2024-10-24"/>
    <s v="David"/>
    <s v="unknown"/>
    <x v="2"/>
    <n v="30"/>
    <n v="200"/>
  </r>
  <r>
    <s v="2024-03-17"/>
    <s v="Bob"/>
    <s v="East"/>
    <x v="0"/>
    <n v="30"/>
    <n v="200"/>
  </r>
  <r>
    <s v="2024-11-26"/>
    <s v="Eve"/>
    <s v="North"/>
    <x v="1"/>
    <n v="30"/>
    <n v="300"/>
  </r>
  <r>
    <s v="2024-12-24"/>
    <s v="Alice"/>
    <s v="East"/>
    <x v="1"/>
    <n v="50"/>
    <n v="500"/>
  </r>
  <r>
    <s v="2024-05-24"/>
    <s v="Bob"/>
    <s v="North"/>
    <x v="3"/>
    <n v="10"/>
    <n v="200"/>
  </r>
  <r>
    <s v="2024-11-09"/>
    <s v="Eve"/>
    <s v="East"/>
    <x v="3"/>
    <n v="50"/>
    <n v="100"/>
  </r>
  <r>
    <s v="2024-06-03"/>
    <s v="Alice"/>
    <s v="East"/>
    <x v="1"/>
    <n v="50"/>
    <n v="27.125"/>
  </r>
  <r>
    <s v="2024-06-13"/>
    <s v="unknown"/>
    <s v="unknown"/>
    <x v="2"/>
    <n v="50"/>
    <n v="500"/>
  </r>
  <r>
    <s v="2024-01-21"/>
    <s v="Eve"/>
    <s v="East"/>
    <x v="1"/>
    <n v="27.125"/>
    <n v="500"/>
  </r>
  <r>
    <s v="2024-04-09"/>
    <s v="David"/>
    <s v="North"/>
    <x v="3"/>
    <n v="50"/>
    <n v="27.125"/>
  </r>
  <r>
    <s v="2024-08-17"/>
    <s v="Eve"/>
    <s v="West"/>
    <x v="0"/>
    <n v="20"/>
    <n v="300"/>
  </r>
  <r>
    <s v="2024-01-21"/>
    <s v="Eve"/>
    <s v="South"/>
    <x v="3"/>
    <n v="27.125"/>
    <n v="100"/>
  </r>
  <r>
    <s v="2024-05-11"/>
    <s v="Alice"/>
    <s v="North"/>
    <x v="2"/>
    <n v="30"/>
    <n v="100"/>
  </r>
  <r>
    <s v="2024-10-04"/>
    <s v="Charlie"/>
    <s v="East"/>
    <x v="1"/>
    <n v="50"/>
    <n v="300"/>
  </r>
  <r>
    <s v="2024-03-11"/>
    <s v="Bob"/>
    <s v="unknown"/>
    <x v="2"/>
    <n v="27.125"/>
    <n v="100"/>
  </r>
  <r>
    <s v="2024-09-16"/>
    <s v="David"/>
    <s v="West"/>
    <x v="1"/>
    <n v="20"/>
    <n v="500"/>
  </r>
  <r>
    <s v="2024-04-07"/>
    <s v="Bob"/>
    <s v="East"/>
    <x v="3"/>
    <n v="27.125"/>
    <n v="200"/>
  </r>
  <r>
    <s v="2024-07-27"/>
    <s v="unknown"/>
    <s v="unknown"/>
    <x v="1"/>
    <n v="50"/>
    <n v="27.125"/>
  </r>
  <r>
    <s v="2024-09-30"/>
    <s v="Alice"/>
    <s v="East"/>
    <x v="0"/>
    <n v="10"/>
    <n v="500"/>
  </r>
  <r>
    <s v="2024-06-23"/>
    <s v="Eve"/>
    <s v="West"/>
    <x v="3"/>
    <n v="50"/>
    <n v="200"/>
  </r>
  <r>
    <s v="2024-12-23"/>
    <s v="Eve"/>
    <s v="North"/>
    <x v="3"/>
    <n v="20"/>
    <n v="300"/>
  </r>
  <r>
    <s v="2024-04-15"/>
    <s v="Bob"/>
    <s v="East"/>
    <x v="0"/>
    <n v="20"/>
    <n v="27.125"/>
  </r>
  <r>
    <s v="2024-08-03"/>
    <s v="Bob"/>
    <s v="West"/>
    <x v="1"/>
    <n v="50"/>
    <n v="100"/>
  </r>
  <r>
    <s v="2024-11-03"/>
    <s v="unknown"/>
    <s v="North"/>
    <x v="3"/>
    <n v="10"/>
    <n v="27.125"/>
  </r>
  <r>
    <s v="2024-12-14"/>
    <s v="Eve"/>
    <s v="East"/>
    <x v="4"/>
    <n v="10"/>
    <n v="27.125"/>
  </r>
  <r>
    <s v="2024-05-31"/>
    <s v="unknown"/>
    <s v="West"/>
    <x v="0"/>
    <n v="27.125"/>
    <n v="300"/>
  </r>
  <r>
    <s v="2024-10-31"/>
    <s v="Charlie"/>
    <s v="South"/>
    <x v="4"/>
    <n v="30"/>
    <n v="300"/>
  </r>
  <r>
    <s v="2024-04-10"/>
    <s v="Bob"/>
    <s v="East"/>
    <x v="4"/>
    <n v="20"/>
    <n v="27.125"/>
  </r>
  <r>
    <s v="2024-04-09"/>
    <s v="David"/>
    <s v="East"/>
    <x v="1"/>
    <n v="27.125"/>
    <n v="200"/>
  </r>
  <r>
    <s v="2024-09-13"/>
    <s v="unknown"/>
    <s v="South"/>
    <x v="2"/>
    <n v="10"/>
    <n v="27.125"/>
  </r>
  <r>
    <s v="2024-09-21"/>
    <s v="unknown"/>
    <s v="South"/>
    <x v="4"/>
    <n v="50"/>
    <n v="100"/>
  </r>
  <r>
    <s v="2024-10-16"/>
    <s v="David"/>
    <s v="North"/>
    <x v="0"/>
    <n v="50"/>
    <n v="100"/>
  </r>
  <r>
    <s v="2024-10-22"/>
    <s v="Bob"/>
    <s v="unknown"/>
    <x v="1"/>
    <n v="30"/>
    <n v="27.125"/>
  </r>
  <r>
    <s v="2024-10-26"/>
    <s v="Eve"/>
    <s v="South"/>
    <x v="4"/>
    <n v="10"/>
    <n v="27.125"/>
  </r>
  <r>
    <s v="2024-10-07"/>
    <s v="Eve"/>
    <s v="North"/>
    <x v="4"/>
    <n v="27.125"/>
    <n v="27.125"/>
  </r>
  <r>
    <s v="2024-07-15"/>
    <s v="Eve"/>
    <s v="unknown"/>
    <x v="1"/>
    <n v="20"/>
    <n v="100"/>
  </r>
  <r>
    <s v="2024-06-27"/>
    <s v="Eve"/>
    <s v="North"/>
    <x v="0"/>
    <n v="10"/>
    <n v="100"/>
  </r>
  <r>
    <s v="2024-04-23"/>
    <s v="Bob"/>
    <s v="East"/>
    <x v="4"/>
    <n v="20"/>
    <n v="27.125"/>
  </r>
  <r>
    <s v="2024-03-06"/>
    <s v="Charlie"/>
    <s v="East"/>
    <x v="1"/>
    <n v="20"/>
    <n v="27.125"/>
  </r>
  <r>
    <s v="2024-07-19"/>
    <s v="David"/>
    <s v="North"/>
    <x v="2"/>
    <n v="27.125"/>
    <n v="200"/>
  </r>
  <r>
    <s v="2024-04-20"/>
    <s v="Bob"/>
    <s v="North"/>
    <x v="2"/>
    <n v="30"/>
    <n v="200"/>
  </r>
  <r>
    <s v="2024-09-04"/>
    <s v="Alice"/>
    <s v="South"/>
    <x v="1"/>
    <n v="50"/>
    <n v="27.125"/>
  </r>
  <r>
    <s v="2024-06-06"/>
    <s v="Alice"/>
    <s v="East"/>
    <x v="1"/>
    <n v="20"/>
    <n v="300"/>
  </r>
  <r>
    <s v="2024-10-23"/>
    <s v="David"/>
    <s v="East"/>
    <x v="3"/>
    <n v="27.125"/>
    <n v="27.125"/>
  </r>
  <r>
    <s v="2024-06-10"/>
    <s v="Alice"/>
    <s v="unknown"/>
    <x v="2"/>
    <n v="30"/>
    <n v="200"/>
  </r>
  <r>
    <s v="2024-03-27"/>
    <s v="Alice"/>
    <s v="West"/>
    <x v="3"/>
    <n v="27.125"/>
    <n v="500"/>
  </r>
  <r>
    <s v="2024-11-28"/>
    <s v="David"/>
    <s v="East"/>
    <x v="1"/>
    <n v="27.125"/>
    <n v="200"/>
  </r>
  <r>
    <s v="2024-02-18"/>
    <s v="Eve"/>
    <s v="West"/>
    <x v="4"/>
    <n v="20"/>
    <n v="200"/>
  </r>
  <r>
    <s v="2024-06-14"/>
    <s v="Eve"/>
    <s v="East"/>
    <x v="1"/>
    <n v="27.125"/>
    <n v="300"/>
  </r>
  <r>
    <s v="2024-07-12"/>
    <s v="Eve"/>
    <s v="South"/>
    <x v="0"/>
    <n v="20"/>
    <n v="200"/>
  </r>
  <r>
    <s v="2024-01-11"/>
    <s v="unknown"/>
    <s v="East"/>
    <x v="2"/>
    <n v="50"/>
    <n v="500"/>
  </r>
  <r>
    <s v="2024-03-01"/>
    <s v="Alice"/>
    <s v="West"/>
    <x v="3"/>
    <n v="30"/>
    <n v="300"/>
  </r>
  <r>
    <s v="2024-07-05"/>
    <s v="Eve"/>
    <s v="unknown"/>
    <x v="4"/>
    <n v="30"/>
    <n v="300"/>
  </r>
  <r>
    <s v="2024-03-03"/>
    <s v="David"/>
    <s v="South"/>
    <x v="2"/>
    <n v="20"/>
    <n v="200"/>
  </r>
  <r>
    <s v="2024-04-30"/>
    <s v="unknown"/>
    <s v="East"/>
    <x v="0"/>
    <n v="27.125"/>
    <n v="100"/>
  </r>
  <r>
    <s v="2024-12-20"/>
    <s v="Eve"/>
    <s v="South"/>
    <x v="4"/>
    <n v="20"/>
    <n v="27.125"/>
  </r>
  <r>
    <s v="2024-01-09"/>
    <s v="Bob"/>
    <s v="South"/>
    <x v="0"/>
    <n v="27.125"/>
    <n v="300"/>
  </r>
  <r>
    <s v="2024-11-16"/>
    <s v="unknown"/>
    <s v="East"/>
    <x v="3"/>
    <n v="27.125"/>
    <n v="100"/>
  </r>
  <r>
    <s v="2024-11-25"/>
    <s v="David"/>
    <s v="East"/>
    <x v="2"/>
    <n v="50"/>
    <n v="100"/>
  </r>
  <r>
    <s v="2024-03-13"/>
    <s v="David"/>
    <s v="North"/>
    <x v="0"/>
    <n v="20"/>
    <n v="500"/>
  </r>
  <r>
    <s v="2024-03-12"/>
    <s v="Bob"/>
    <s v="South"/>
    <x v="3"/>
    <n v="10"/>
    <n v="27.125"/>
  </r>
  <r>
    <s v="2024-05-11"/>
    <s v="Charlie"/>
    <s v="North"/>
    <x v="0"/>
    <n v="27.125"/>
    <n v="100"/>
  </r>
  <r>
    <s v="2024-05-05"/>
    <s v="Alice"/>
    <s v="South"/>
    <x v="1"/>
    <n v="50"/>
    <n v="200"/>
  </r>
  <r>
    <s v="2024-10-08"/>
    <s v="David"/>
    <s v="South"/>
    <x v="4"/>
    <n v="20"/>
    <n v="200"/>
  </r>
  <r>
    <s v="2024-02-18"/>
    <s v="Eve"/>
    <s v="North"/>
    <x v="3"/>
    <n v="30"/>
    <n v="300"/>
  </r>
  <r>
    <s v="2024-08-02"/>
    <s v="Alice"/>
    <s v="North"/>
    <x v="1"/>
    <n v="30"/>
    <n v="27.125"/>
  </r>
  <r>
    <s v="2024-02-02"/>
    <s v="David"/>
    <s v="unknown"/>
    <x v="3"/>
    <n v="10"/>
    <n v="27.125"/>
  </r>
  <r>
    <s v="2024-08-09"/>
    <s v="David"/>
    <s v="West"/>
    <x v="3"/>
    <n v="30"/>
    <n v="500"/>
  </r>
  <r>
    <s v="2024-04-09"/>
    <s v="Bob"/>
    <s v="North"/>
    <x v="4"/>
    <n v="50"/>
    <n v="27.125"/>
  </r>
  <r>
    <s v="2024-04-04"/>
    <s v="Charlie"/>
    <s v="unknown"/>
    <x v="1"/>
    <n v="20"/>
    <n v="200"/>
  </r>
  <r>
    <s v="2024-12-25"/>
    <s v="Bob"/>
    <s v="South"/>
    <x v="0"/>
    <n v="20"/>
    <n v="500"/>
  </r>
  <r>
    <s v="2024-03-19"/>
    <s v="Bob"/>
    <s v="East"/>
    <x v="1"/>
    <n v="50"/>
    <n v="100"/>
  </r>
  <r>
    <s v="2024-02-10"/>
    <s v="unknown"/>
    <s v="unknown"/>
    <x v="4"/>
    <n v="50"/>
    <n v="200"/>
  </r>
  <r>
    <s v="2024-10-17"/>
    <s v="Eve"/>
    <s v="East"/>
    <x v="3"/>
    <n v="10"/>
    <n v="500"/>
  </r>
  <r>
    <s v="2024-10-13"/>
    <s v="David"/>
    <s v="South"/>
    <x v="1"/>
    <n v="30"/>
    <n v="27.125"/>
  </r>
  <r>
    <s v="2024-08-24"/>
    <s v="Eve"/>
    <s v="unknown"/>
    <x v="0"/>
    <n v="20"/>
    <n v="200"/>
  </r>
  <r>
    <s v="2024-08-20"/>
    <s v="Bob"/>
    <s v="West"/>
    <x v="2"/>
    <n v="30"/>
    <n v="200"/>
  </r>
  <r>
    <s v="2024-03-21"/>
    <s v="Eve"/>
    <s v="West"/>
    <x v="4"/>
    <n v="30"/>
    <n v="100"/>
  </r>
  <r>
    <s v="2024-10-23"/>
    <s v="unknown"/>
    <s v="unknown"/>
    <x v="2"/>
    <n v="27.125"/>
    <n v="100"/>
  </r>
  <r>
    <s v="2024-08-10"/>
    <s v="Bob"/>
    <s v="East"/>
    <x v="0"/>
    <n v="10"/>
    <n v="200"/>
  </r>
  <r>
    <s v="2024-06-28"/>
    <s v="Eve"/>
    <s v="North"/>
    <x v="4"/>
    <n v="27.125"/>
    <n v="300"/>
  </r>
  <r>
    <s v="2024-04-25"/>
    <s v="Bob"/>
    <s v="East"/>
    <x v="4"/>
    <n v="30"/>
    <n v="27.125"/>
  </r>
  <r>
    <s v="2024-11-23"/>
    <s v="Alice"/>
    <s v="South"/>
    <x v="1"/>
    <n v="27.125"/>
    <n v="100"/>
  </r>
  <r>
    <s v="2024-09-19"/>
    <s v="Bob"/>
    <s v="North"/>
    <x v="4"/>
    <n v="30"/>
    <n v="100"/>
  </r>
  <r>
    <s v="2024-03-09"/>
    <s v="Eve"/>
    <s v="South"/>
    <x v="2"/>
    <n v="27.125"/>
    <n v="300"/>
  </r>
  <r>
    <s v="2024-10-07"/>
    <s v="David"/>
    <s v="South"/>
    <x v="2"/>
    <n v="20"/>
    <n v="300"/>
  </r>
  <r>
    <s v="2024-06-28"/>
    <s v="David"/>
    <s v="North"/>
    <x v="4"/>
    <n v="27.125"/>
    <n v="300"/>
  </r>
  <r>
    <s v="2024-06-30"/>
    <s v="Bob"/>
    <s v="unknown"/>
    <x v="0"/>
    <n v="30"/>
    <n v="200"/>
  </r>
  <r>
    <s v="2024-03-07"/>
    <s v="David"/>
    <s v="South"/>
    <x v="0"/>
    <n v="50"/>
    <n v="100"/>
  </r>
  <r>
    <s v="2024-07-13"/>
    <s v="Eve"/>
    <s v="South"/>
    <x v="3"/>
    <n v="10"/>
    <n v="200"/>
  </r>
  <r>
    <s v="2024-06-12"/>
    <s v="David"/>
    <s v="West"/>
    <x v="4"/>
    <n v="10"/>
    <n v="100"/>
  </r>
  <r>
    <s v="2024-05-08"/>
    <s v="Bob"/>
    <s v="unknown"/>
    <x v="2"/>
    <n v="20"/>
    <n v="200"/>
  </r>
  <r>
    <s v="2024-11-18"/>
    <s v="Charlie"/>
    <s v="unknown"/>
    <x v="2"/>
    <n v="30"/>
    <n v="100"/>
  </r>
  <r>
    <s v="2024-03-24"/>
    <s v="Eve"/>
    <s v="West"/>
    <x v="2"/>
    <n v="20"/>
    <n v="300"/>
  </r>
  <r>
    <s v="2024-03-13"/>
    <s v="Charlie"/>
    <s v="South"/>
    <x v="3"/>
    <n v="50"/>
    <n v="27.125"/>
  </r>
  <r>
    <s v="2024-12-29"/>
    <s v="Charlie"/>
    <s v="East"/>
    <x v="0"/>
    <n v="10"/>
    <n v="27.125"/>
  </r>
  <r>
    <s v="2024-08-09"/>
    <s v="Bob"/>
    <s v="West"/>
    <x v="0"/>
    <n v="10"/>
    <n v="200"/>
  </r>
  <r>
    <s v="2024-06-25"/>
    <s v="Eve"/>
    <s v="East"/>
    <x v="4"/>
    <n v="20"/>
    <n v="500"/>
  </r>
  <r>
    <s v="2024-10-03"/>
    <s v="Bob"/>
    <s v="North"/>
    <x v="3"/>
    <n v="10"/>
    <n v="200"/>
  </r>
  <r>
    <s v="2024-03-12"/>
    <s v="Charlie"/>
    <s v="East"/>
    <x v="2"/>
    <n v="27.125"/>
    <n v="300"/>
  </r>
  <r>
    <s v="2024-08-05"/>
    <s v="Alice"/>
    <s v="East"/>
    <x v="0"/>
    <n v="50"/>
    <n v="27.125"/>
  </r>
  <r>
    <s v="2024-10-05"/>
    <s v="Eve"/>
    <s v="South"/>
    <x v="0"/>
    <n v="20"/>
    <n v="200"/>
  </r>
  <r>
    <s v="2024-08-21"/>
    <s v="Charlie"/>
    <s v="unknown"/>
    <x v="4"/>
    <n v="10"/>
    <n v="300"/>
  </r>
  <r>
    <s v="2024-04-01"/>
    <s v="David"/>
    <s v="North"/>
    <x v="3"/>
    <n v="27.125"/>
    <n v="300"/>
  </r>
  <r>
    <s v="2024-08-24"/>
    <s v="unknown"/>
    <s v="North"/>
    <x v="4"/>
    <n v="27.125"/>
    <n v="300"/>
  </r>
  <r>
    <s v="2024-08-14"/>
    <s v="Alice"/>
    <s v="North"/>
    <x v="4"/>
    <n v="30"/>
    <n v="27.125"/>
  </r>
  <r>
    <s v="2024-08-02"/>
    <s v="Eve"/>
    <s v="South"/>
    <x v="4"/>
    <n v="20"/>
    <n v="100"/>
  </r>
  <r>
    <s v="2024-02-11"/>
    <s v="Eve"/>
    <s v="East"/>
    <x v="4"/>
    <n v="10"/>
    <n v="27.125"/>
  </r>
  <r>
    <s v="2024-07-12"/>
    <s v="David"/>
    <s v="North"/>
    <x v="2"/>
    <n v="50"/>
    <n v="300"/>
  </r>
  <r>
    <s v="2024-05-03"/>
    <s v="unknown"/>
    <s v="unknown"/>
    <x v="3"/>
    <n v="20"/>
    <n v="200"/>
  </r>
  <r>
    <s v="2024-11-03"/>
    <s v="Eve"/>
    <s v="East"/>
    <x v="2"/>
    <n v="20"/>
    <n v="100"/>
  </r>
  <r>
    <s v="2024-06-06"/>
    <s v="Eve"/>
    <s v="South"/>
    <x v="1"/>
    <n v="10"/>
    <n v="27.125"/>
  </r>
  <r>
    <s v="2024-12-22"/>
    <s v="Bob"/>
    <s v="West"/>
    <x v="2"/>
    <n v="10"/>
    <n v="500"/>
  </r>
  <r>
    <s v="2024-12-11"/>
    <s v="Eve"/>
    <s v="unknown"/>
    <x v="1"/>
    <n v="30"/>
    <n v="100"/>
  </r>
  <r>
    <s v="2024-01-29"/>
    <s v="Alice"/>
    <s v="North"/>
    <x v="0"/>
    <n v="50"/>
    <n v="200"/>
  </r>
  <r>
    <s v="2024-03-08"/>
    <s v="Alice"/>
    <s v="West"/>
    <x v="3"/>
    <n v="20"/>
    <n v="300"/>
  </r>
  <r>
    <s v="2024-08-11"/>
    <s v="David"/>
    <s v="South"/>
    <x v="3"/>
    <n v="10"/>
    <n v="200"/>
  </r>
  <r>
    <s v="2024-06-27"/>
    <s v="unknown"/>
    <s v="North"/>
    <x v="2"/>
    <n v="10"/>
    <n v="300"/>
  </r>
  <r>
    <s v="2024-03-28"/>
    <s v="Alice"/>
    <s v="South"/>
    <x v="1"/>
    <n v="27.125"/>
    <n v="300"/>
  </r>
  <r>
    <s v="2024-12-25"/>
    <s v="Alice"/>
    <s v="unknown"/>
    <x v="4"/>
    <n v="27.125"/>
    <n v="500"/>
  </r>
  <r>
    <s v="2024-02-20"/>
    <s v="Alice"/>
    <s v="West"/>
    <x v="4"/>
    <n v="20"/>
    <n v="27.125"/>
  </r>
  <r>
    <s v="2024-08-24"/>
    <s v="Eve"/>
    <s v="unknown"/>
    <x v="3"/>
    <n v="10"/>
    <n v="200"/>
  </r>
  <r>
    <s v="2024-07-05"/>
    <s v="Eve"/>
    <s v="North"/>
    <x v="0"/>
    <n v="20"/>
    <n v="200"/>
  </r>
  <r>
    <s v="2024-03-27"/>
    <s v="Bob"/>
    <s v="East"/>
    <x v="3"/>
    <n v="50"/>
    <n v="200"/>
  </r>
  <r>
    <s v="2024-05-28"/>
    <s v="Alice"/>
    <s v="South"/>
    <x v="3"/>
    <n v="10"/>
    <n v="100"/>
  </r>
  <r>
    <s v="2024-09-17"/>
    <s v="Alice"/>
    <s v="unknown"/>
    <x v="0"/>
    <n v="20"/>
    <n v="500"/>
  </r>
  <r>
    <s v="2024-10-27"/>
    <s v="Bob"/>
    <s v="East"/>
    <x v="3"/>
    <n v="20"/>
    <n v="500"/>
  </r>
  <r>
    <s v="2024-06-13"/>
    <s v="Eve"/>
    <s v="South"/>
    <x v="2"/>
    <n v="50"/>
    <n v="27.125"/>
  </r>
  <r>
    <s v="2024-12-25"/>
    <s v="Eve"/>
    <s v="South"/>
    <x v="4"/>
    <n v="30"/>
    <n v="27.125"/>
  </r>
  <r>
    <s v="2024-05-16"/>
    <s v="Eve"/>
    <s v="West"/>
    <x v="1"/>
    <n v="10"/>
    <n v="500"/>
  </r>
  <r>
    <s v="2024-02-17"/>
    <s v="Eve"/>
    <s v="West"/>
    <x v="0"/>
    <n v="27.125"/>
    <n v="200"/>
  </r>
  <r>
    <s v="2024-07-03"/>
    <s v="unknown"/>
    <s v="West"/>
    <x v="1"/>
    <n v="50"/>
    <n v="200"/>
  </r>
  <r>
    <s v="2024-04-26"/>
    <s v="Eve"/>
    <s v="North"/>
    <x v="1"/>
    <n v="10"/>
    <n v="300"/>
  </r>
  <r>
    <s v="2024-04-05"/>
    <s v="Alice"/>
    <s v="West"/>
    <x v="0"/>
    <n v="30"/>
    <n v="100"/>
  </r>
  <r>
    <s v="2024-07-03"/>
    <s v="David"/>
    <s v="East"/>
    <x v="4"/>
    <n v="10"/>
    <n v="200"/>
  </r>
  <r>
    <s v="2024-07-12"/>
    <s v="Charlie"/>
    <s v="South"/>
    <x v="3"/>
    <n v="30"/>
    <n v="200"/>
  </r>
  <r>
    <s v="2024-02-25"/>
    <s v="Bob"/>
    <s v="North"/>
    <x v="2"/>
    <n v="30"/>
    <n v="300"/>
  </r>
  <r>
    <s v="2024-11-26"/>
    <s v="Bob"/>
    <s v="unknown"/>
    <x v="2"/>
    <n v="20"/>
    <n v="300"/>
  </r>
  <r>
    <s v="2024-01-29"/>
    <s v="Bob"/>
    <s v="East"/>
    <x v="4"/>
    <n v="50"/>
    <n v="500"/>
  </r>
  <r>
    <s v="2024-06-12"/>
    <s v="Eve"/>
    <s v="West"/>
    <x v="1"/>
    <n v="27.125"/>
    <n v="27.125"/>
  </r>
  <r>
    <s v="2024-03-06"/>
    <s v="Alice"/>
    <s v="South"/>
    <x v="1"/>
    <n v="27.125"/>
    <n v="200"/>
  </r>
  <r>
    <s v="2024-12-30"/>
    <s v="Eve"/>
    <s v="unknown"/>
    <x v="1"/>
    <n v="20"/>
    <n v="100"/>
  </r>
  <r>
    <s v="2024-06-22"/>
    <s v="unknown"/>
    <s v="unknown"/>
    <x v="2"/>
    <n v="30"/>
    <n v="500"/>
  </r>
  <r>
    <s v="2024-08-02"/>
    <s v="Charlie"/>
    <s v="South"/>
    <x v="0"/>
    <n v="10"/>
    <n v="200"/>
  </r>
  <r>
    <s v="2024-03-07"/>
    <s v="Alice"/>
    <s v="East"/>
    <x v="4"/>
    <n v="50"/>
    <n v="27.125"/>
  </r>
  <r>
    <s v="2024-11-30"/>
    <s v="unknown"/>
    <s v="East"/>
    <x v="4"/>
    <n v="30"/>
    <n v="500"/>
  </r>
  <r>
    <s v="2024-08-04"/>
    <s v="Bob"/>
    <s v="South"/>
    <x v="3"/>
    <n v="20"/>
    <n v="100"/>
  </r>
  <r>
    <s v="2024-09-11"/>
    <s v="David"/>
    <s v="East"/>
    <x v="2"/>
    <n v="20"/>
    <n v="100"/>
  </r>
  <r>
    <s v="2024-08-06"/>
    <s v="Eve"/>
    <s v="unknown"/>
    <x v="3"/>
    <n v="10"/>
    <n v="27.125"/>
  </r>
  <r>
    <s v="2024-10-22"/>
    <s v="Alice"/>
    <s v="South"/>
    <x v="2"/>
    <n v="30"/>
    <n v="100"/>
  </r>
  <r>
    <s v="2024-01-20"/>
    <s v="unknown"/>
    <s v="unknown"/>
    <x v="2"/>
    <n v="30"/>
    <n v="500"/>
  </r>
  <r>
    <s v="2024-03-11"/>
    <s v="Eve"/>
    <s v="North"/>
    <x v="3"/>
    <n v="27.125"/>
    <n v="500"/>
  </r>
  <r>
    <s v="2024-06-19"/>
    <s v="Eve"/>
    <s v="unknown"/>
    <x v="1"/>
    <n v="50"/>
    <n v="500"/>
  </r>
  <r>
    <s v="2024-04-26"/>
    <s v="Alice"/>
    <s v="South"/>
    <x v="2"/>
    <n v="20"/>
    <n v="200"/>
  </r>
  <r>
    <s v="2024-08-15"/>
    <s v="Eve"/>
    <s v="East"/>
    <x v="0"/>
    <n v="20"/>
    <n v="300"/>
  </r>
  <r>
    <s v="2024-04-14"/>
    <s v="Alice"/>
    <s v="East"/>
    <x v="2"/>
    <n v="30"/>
    <n v="100"/>
  </r>
  <r>
    <s v="2024-09-22"/>
    <s v="Eve"/>
    <s v="East"/>
    <x v="3"/>
    <n v="50"/>
    <n v="200"/>
  </r>
  <r>
    <s v="2024-04-05"/>
    <s v="Eve"/>
    <s v="South"/>
    <x v="2"/>
    <n v="20"/>
    <n v="300"/>
  </r>
  <r>
    <s v="2024-03-06"/>
    <s v="Alice"/>
    <s v="unknown"/>
    <x v="3"/>
    <n v="27.125"/>
    <n v="200"/>
  </r>
  <r>
    <s v="2024-04-25"/>
    <s v="Eve"/>
    <s v="unknown"/>
    <x v="4"/>
    <n v="27.125"/>
    <n v="500"/>
  </r>
  <r>
    <s v="2024-07-11"/>
    <s v="unknown"/>
    <s v="unknown"/>
    <x v="2"/>
    <n v="20"/>
    <n v="100"/>
  </r>
  <r>
    <s v="2024-07-10"/>
    <s v="Charlie"/>
    <s v="South"/>
    <x v="0"/>
    <n v="30"/>
    <n v="200"/>
  </r>
  <r>
    <s v="2024-04-24"/>
    <s v="Eve"/>
    <s v="West"/>
    <x v="3"/>
    <n v="50"/>
    <n v="300"/>
  </r>
  <r>
    <s v="2024-02-20"/>
    <s v="unknown"/>
    <s v="West"/>
    <x v="0"/>
    <n v="27.125"/>
    <n v="100"/>
  </r>
  <r>
    <s v="2024-09-16"/>
    <s v="Eve"/>
    <s v="East"/>
    <x v="3"/>
    <n v="30"/>
    <n v="500"/>
  </r>
  <r>
    <s v="2024-02-27"/>
    <s v="David"/>
    <s v="South"/>
    <x v="3"/>
    <n v="30"/>
    <n v="27.125"/>
  </r>
  <r>
    <s v="2024-07-20"/>
    <s v="David"/>
    <s v="South"/>
    <x v="4"/>
    <n v="30"/>
    <n v="500"/>
  </r>
  <r>
    <s v="2024-02-21"/>
    <s v="Eve"/>
    <s v="West"/>
    <x v="0"/>
    <n v="27.125"/>
    <n v="200"/>
  </r>
  <r>
    <s v="2024-08-14"/>
    <s v="Eve"/>
    <s v="East"/>
    <x v="1"/>
    <n v="10"/>
    <n v="300"/>
  </r>
  <r>
    <s v="2024-07-20"/>
    <s v="Charlie"/>
    <s v="East"/>
    <x v="1"/>
    <n v="50"/>
    <n v="500"/>
  </r>
  <r>
    <s v="2024-02-07"/>
    <s v="Alice"/>
    <s v="North"/>
    <x v="1"/>
    <n v="20"/>
    <n v="200"/>
  </r>
  <r>
    <s v="2024-05-01"/>
    <s v="unknown"/>
    <s v="North"/>
    <x v="3"/>
    <n v="20"/>
    <n v="27.125"/>
  </r>
  <r>
    <s v="2024-08-12"/>
    <s v="David"/>
    <s v="East"/>
    <x v="3"/>
    <n v="10"/>
    <n v="300"/>
  </r>
  <r>
    <s v="2024-12-04"/>
    <s v="Bob"/>
    <s v="East"/>
    <x v="1"/>
    <n v="20"/>
    <n v="200"/>
  </r>
  <r>
    <s v="2024-02-17"/>
    <s v="Charlie"/>
    <s v="South"/>
    <x v="0"/>
    <n v="30"/>
    <n v="27.125"/>
  </r>
  <r>
    <s v="2024-05-13"/>
    <s v="unknown"/>
    <s v="unknown"/>
    <x v="3"/>
    <n v="10"/>
    <n v="27.125"/>
  </r>
  <r>
    <s v="2024-12-20"/>
    <s v="Eve"/>
    <s v="West"/>
    <x v="2"/>
    <n v="50"/>
    <n v="500"/>
  </r>
  <r>
    <s v="2024-11-17"/>
    <s v="Bob"/>
    <s v="West"/>
    <x v="2"/>
    <n v="27.125"/>
    <n v="500"/>
  </r>
  <r>
    <s v="2024-11-02"/>
    <s v="David"/>
    <s v="South"/>
    <x v="4"/>
    <n v="10"/>
    <n v="200"/>
  </r>
  <r>
    <s v="2024-07-20"/>
    <s v="David"/>
    <s v="South"/>
    <x v="0"/>
    <n v="20"/>
    <n v="27.125"/>
  </r>
  <r>
    <s v="2024-05-23"/>
    <s v="Alice"/>
    <s v="East"/>
    <x v="4"/>
    <n v="30"/>
    <n v="100"/>
  </r>
  <r>
    <s v="2024-12-23"/>
    <s v="Charlie"/>
    <s v="East"/>
    <x v="0"/>
    <n v="50"/>
    <n v="500"/>
  </r>
  <r>
    <s v="2024-11-19"/>
    <s v="David"/>
    <s v="unknown"/>
    <x v="0"/>
    <n v="10"/>
    <n v="200"/>
  </r>
  <r>
    <s v="2024-02-22"/>
    <s v="Bob"/>
    <s v="South"/>
    <x v="4"/>
    <n v="20"/>
    <n v="300"/>
  </r>
  <r>
    <s v="2024-10-26"/>
    <s v="Eve"/>
    <s v="unknown"/>
    <x v="0"/>
    <n v="27.125"/>
    <n v="300"/>
  </r>
  <r>
    <s v="2024-11-23"/>
    <s v="Bob"/>
    <s v="North"/>
    <x v="0"/>
    <n v="30"/>
    <n v="300"/>
  </r>
  <r>
    <s v="2024-04-04"/>
    <s v="David"/>
    <s v="unknown"/>
    <x v="0"/>
    <n v="27.125"/>
    <n v="200"/>
  </r>
  <r>
    <s v="2024-04-23"/>
    <s v="Bob"/>
    <s v="North"/>
    <x v="0"/>
    <n v="10"/>
    <n v="100"/>
  </r>
  <r>
    <s v="2024-09-18"/>
    <s v="Charlie"/>
    <s v="South"/>
    <x v="2"/>
    <n v="20"/>
    <n v="200"/>
  </r>
  <r>
    <s v="2024-10-25"/>
    <s v="Alice"/>
    <s v="South"/>
    <x v="1"/>
    <n v="27.125"/>
    <n v="500"/>
  </r>
  <r>
    <s v="2024-06-09"/>
    <s v="Eve"/>
    <s v="unknown"/>
    <x v="0"/>
    <n v="27.125"/>
    <n v="100"/>
  </r>
  <r>
    <s v="2024-06-25"/>
    <s v="Bob"/>
    <s v="South"/>
    <x v="4"/>
    <n v="10"/>
    <n v="200"/>
  </r>
  <r>
    <s v="2024-08-24"/>
    <s v="Charlie"/>
    <s v="South"/>
    <x v="2"/>
    <n v="50"/>
    <n v="100"/>
  </r>
  <r>
    <s v="2024-06-26"/>
    <s v="Charlie"/>
    <s v="South"/>
    <x v="1"/>
    <n v="20"/>
    <n v="300"/>
  </r>
  <r>
    <s v="2024-04-05"/>
    <s v="Bob"/>
    <s v="unknown"/>
    <x v="1"/>
    <n v="27.125"/>
    <n v="200"/>
  </r>
  <r>
    <m/>
    <s v="unknown"/>
    <s v="unknown"/>
    <x v="3"/>
    <n v="27.125"/>
    <n v="27.125"/>
  </r>
  <r>
    <m/>
    <s v="unknown"/>
    <s v="unknown"/>
    <x v="3"/>
    <n v="27.125"/>
    <n v="27.125"/>
  </r>
  <r>
    <m/>
    <s v="unknown"/>
    <s v="unknown"/>
    <x v="3"/>
    <n v="27.125"/>
    <n v="27.125"/>
  </r>
  <r>
    <m/>
    <s v="unknown"/>
    <s v="unknown"/>
    <x v="3"/>
    <n v="27.125"/>
    <n v="27.125"/>
  </r>
  <r>
    <m/>
    <s v="unknown"/>
    <s v="unknown"/>
    <x v="3"/>
    <n v="27.125"/>
    <n v="27.125"/>
  </r>
  <r>
    <m/>
    <s v="unknown"/>
    <s v="unknown"/>
    <x v="3"/>
    <n v="27.125"/>
    <n v="27.125"/>
  </r>
  <r>
    <m/>
    <s v="unknown"/>
    <s v="unknown"/>
    <x v="3"/>
    <n v="27.125"/>
    <n v="27.125"/>
  </r>
  <r>
    <m/>
    <s v="unknown"/>
    <s v="unknown"/>
    <x v="3"/>
    <n v="27.125"/>
    <n v="27.125"/>
  </r>
  <r>
    <m/>
    <s v="unknown"/>
    <s v="unknown"/>
    <x v="3"/>
    <n v="27.125"/>
    <n v="27.125"/>
  </r>
  <r>
    <m/>
    <s v="unknown"/>
    <s v="unknown"/>
    <x v="3"/>
    <n v="27.125"/>
    <n v="27.125"/>
  </r>
  <r>
    <m/>
    <s v="unknown"/>
    <s v="unknown"/>
    <x v="3"/>
    <n v="27.125"/>
    <n v="27.125"/>
  </r>
  <r>
    <m/>
    <s v="unknown"/>
    <s v="unknown"/>
    <x v="3"/>
    <n v="27.125"/>
    <n v="27.125"/>
  </r>
  <r>
    <m/>
    <s v="unknown"/>
    <s v="unknown"/>
    <x v="3"/>
    <n v="27.125"/>
    <n v="27.125"/>
  </r>
  <r>
    <m/>
    <s v="unknown"/>
    <s v="unknown"/>
    <x v="3"/>
    <n v="27.125"/>
    <n v="27.125"/>
  </r>
  <r>
    <m/>
    <s v="unknown"/>
    <s v="unknown"/>
    <x v="3"/>
    <n v="27.125"/>
    <n v="27.125"/>
  </r>
  <r>
    <m/>
    <s v="unknown"/>
    <s v="unknown"/>
    <x v="3"/>
    <n v="27.125"/>
    <n v="27.125"/>
  </r>
  <r>
    <m/>
    <s v="unknown"/>
    <s v="unknown"/>
    <x v="3"/>
    <n v="27.125"/>
    <n v="27.125"/>
  </r>
  <r>
    <m/>
    <s v="unknown"/>
    <s v="unknown"/>
    <x v="3"/>
    <n v="27.125"/>
    <n v="27.125"/>
  </r>
  <r>
    <m/>
    <s v="unknown"/>
    <s v="unknown"/>
    <x v="3"/>
    <n v="27.125"/>
    <n v="27.125"/>
  </r>
  <r>
    <m/>
    <s v="unknown"/>
    <s v="unknown"/>
    <x v="3"/>
    <n v="27.125"/>
    <n v="27.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37"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1">
  <location ref="A3:B8" firstHeaderRow="1" firstDataRow="1" firstDataCol="1"/>
  <pivotFields count="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4"/>
        <item x="0"/>
        <item x="2"/>
        <item x="1"/>
        <item x="3"/>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5">
    <i>
      <x/>
    </i>
    <i>
      <x v="1"/>
    </i>
    <i>
      <x v="2"/>
    </i>
    <i>
      <x v="3"/>
    </i>
    <i>
      <x v="4"/>
    </i>
  </rowItems>
  <colItems count="1">
    <i/>
  </colItems>
  <dataFields count="1">
    <dataField name="Sum of Units Sold"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PivotTable4"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I24:J170" firstHeaderRow="1" firstDataRow="1" firstDataCol="1"/>
  <pivotFields count="6">
    <pivotField axis="axisRow" showAll="0" countASubtotal="1">
      <items count="146">
        <item x="1"/>
        <item x="53"/>
        <item x="120"/>
        <item x="13"/>
        <item x="101"/>
        <item x="66"/>
        <item x="130"/>
        <item x="71"/>
        <item x="98"/>
        <item x="4"/>
        <item x="50"/>
        <item x="105"/>
        <item x="129"/>
        <item x="139"/>
        <item x="113"/>
        <item x="127"/>
        <item x="54"/>
        <item x="56"/>
        <item x="41"/>
        <item x="84"/>
        <item x="102"/>
        <item x="82"/>
        <item x="18"/>
        <item x="62"/>
        <item x="61"/>
        <item x="6"/>
        <item x="70"/>
        <item x="76"/>
        <item x="89"/>
        <item x="48"/>
        <item x="104"/>
        <item x="96"/>
        <item x="68"/>
        <item x="112"/>
        <item x="20"/>
        <item x="14"/>
        <item x="31"/>
        <item x="122"/>
        <item x="25"/>
        <item x="43"/>
        <item x="40"/>
        <item x="126"/>
        <item x="79"/>
        <item x="111"/>
        <item x="57"/>
        <item x="131"/>
        <item x="99"/>
        <item x="63"/>
        <item x="87"/>
        <item x="16"/>
        <item x="134"/>
        <item x="109"/>
        <item x="137"/>
        <item x="9"/>
        <item x="106"/>
        <item x="29"/>
        <item x="11"/>
        <item x="45"/>
        <item x="142"/>
        <item x="47"/>
        <item x="86"/>
        <item x="12"/>
        <item x="51"/>
        <item x="0"/>
        <item x="115"/>
        <item x="23"/>
        <item x="91"/>
        <item x="143"/>
        <item x="39"/>
        <item x="78"/>
        <item x="83"/>
        <item x="110"/>
        <item x="55"/>
        <item x="125"/>
        <item x="124"/>
        <item x="52"/>
        <item x="85"/>
        <item x="38"/>
        <item x="42"/>
        <item x="128"/>
        <item x="21"/>
        <item x="65"/>
        <item x="26"/>
        <item x="117"/>
        <item x="93"/>
        <item x="119"/>
        <item x="3"/>
        <item x="67"/>
        <item x="77"/>
        <item x="103"/>
        <item x="132"/>
        <item x="97"/>
        <item x="121"/>
        <item x="15"/>
        <item x="75"/>
        <item x="95"/>
        <item x="74"/>
        <item x="44"/>
        <item x="118"/>
        <item x="32"/>
        <item x="19"/>
        <item x="107"/>
        <item x="140"/>
        <item x="81"/>
        <item x="33"/>
        <item x="123"/>
        <item x="22"/>
        <item x="92"/>
        <item x="17"/>
        <item x="94"/>
        <item x="37"/>
        <item x="64"/>
        <item x="73"/>
        <item x="34"/>
        <item x="72"/>
        <item x="35"/>
        <item x="46"/>
        <item x="5"/>
        <item x="141"/>
        <item x="36"/>
        <item x="108"/>
        <item x="30"/>
        <item x="136"/>
        <item x="27"/>
        <item x="10"/>
        <item x="59"/>
        <item x="135"/>
        <item x="88"/>
        <item x="138"/>
        <item x="80"/>
        <item x="60"/>
        <item x="7"/>
        <item x="49"/>
        <item x="116"/>
        <item x="133"/>
        <item x="2"/>
        <item x="28"/>
        <item x="58"/>
        <item x="100"/>
        <item x="24"/>
        <item x="8"/>
        <item x="69"/>
        <item x="90"/>
        <item x="114"/>
        <item x="144"/>
        <item t="countA"/>
      </items>
    </pivotField>
    <pivotField showAll="0">
      <items count="7">
        <item x="0"/>
        <item x="1"/>
        <item x="5"/>
        <item x="3"/>
        <item x="2"/>
        <item x="4"/>
        <item t="default"/>
      </items>
    </pivotField>
    <pivotField showAll="0">
      <items count="6">
        <item x="3"/>
        <item x="2"/>
        <item x="0"/>
        <item x="1"/>
        <item x="4"/>
        <item t="default"/>
      </items>
    </pivotField>
    <pivotField showAll="0">
      <items count="6">
        <item x="4"/>
        <item x="0"/>
        <item x="2"/>
        <item x="1"/>
        <item x="3"/>
        <item t="default"/>
      </items>
    </pivotField>
    <pivotField showAll="0"/>
    <pivotField dataField="1" showAll="0"/>
  </pivotFields>
  <rowFields count="1">
    <field x="0"/>
  </rowFields>
  <rowItems count="1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t="grand">
      <x/>
    </i>
  </rowItems>
  <colItems count="1">
    <i/>
  </colItems>
  <dataFields count="1">
    <dataField name="Sum of Sales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M20:N26" firstHeaderRow="1" firstDataRow="1" firstDataCol="1"/>
  <pivotFields count="6">
    <pivotField showAll="0"/>
    <pivotField showAll="0"/>
    <pivotField showAll="0">
      <items count="6">
        <item x="3"/>
        <item x="2"/>
        <item x="0"/>
        <item x="1"/>
        <item x="4"/>
        <item t="default"/>
      </items>
    </pivotField>
    <pivotField axis="axisRow" showAll="0">
      <items count="6">
        <item x="4"/>
        <item x="0"/>
        <item x="2"/>
        <item x="1"/>
        <item x="3"/>
        <item t="default"/>
      </items>
    </pivotField>
    <pivotField dataField="1" showAll="0"/>
    <pivotField showAll="0"/>
  </pivotFields>
  <rowFields count="1">
    <field x="3"/>
  </rowFields>
  <rowItems count="6">
    <i>
      <x/>
    </i>
    <i>
      <x v="1"/>
    </i>
    <i>
      <x v="2"/>
    </i>
    <i>
      <x v="3"/>
    </i>
    <i>
      <x v="4"/>
    </i>
    <i t="grand">
      <x/>
    </i>
  </rowItems>
  <colItems count="1">
    <i/>
  </colItems>
  <dataFields count="1">
    <dataField name="Sum of Units Sold"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M10:N16" firstHeaderRow="1" firstDataRow="1" firstDataCol="1"/>
  <pivotFields count="6">
    <pivotField showAll="0"/>
    <pivotField showAll="0"/>
    <pivotField axis="axisRow" showAll="0">
      <items count="6">
        <item x="3"/>
        <item x="2"/>
        <item x="0"/>
        <item x="1"/>
        <item x="4"/>
        <item t="default"/>
      </items>
    </pivotField>
    <pivotField showAll="0"/>
    <pivotField dataField="1" showAll="0"/>
    <pivotField showAll="0"/>
  </pivotFields>
  <rowFields count="1">
    <field x="2"/>
  </rowFields>
  <rowItems count="6">
    <i>
      <x/>
    </i>
    <i>
      <x v="1"/>
    </i>
    <i>
      <x v="2"/>
    </i>
    <i>
      <x v="3"/>
    </i>
    <i>
      <x v="4"/>
    </i>
    <i t="grand">
      <x/>
    </i>
  </rowItems>
  <colItems count="1">
    <i/>
  </colItems>
  <dataFields count="1">
    <dataField name="Sum of Units Sold" fld="4" baseField="0" baseItem="0"/>
  </dataFields>
  <chartFormats count="24">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3"/>
          </reference>
        </references>
      </pivotArea>
    </chartFormat>
    <chartFormat chart="3" format="12">
      <pivotArea type="data" outline="0" fieldPosition="0">
        <references count="2">
          <reference field="4294967294" count="1" selected="0">
            <x v="0"/>
          </reference>
          <reference field="2" count="1" selected="0">
            <x v="4"/>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2" count="1" selected="0">
            <x v="0"/>
          </reference>
        </references>
      </pivotArea>
    </chartFormat>
    <chartFormat chart="7" format="3">
      <pivotArea type="data" outline="0" fieldPosition="0">
        <references count="2">
          <reference field="4294967294" count="1" selected="0">
            <x v="0"/>
          </reference>
          <reference field="2" count="1" selected="0">
            <x v="1"/>
          </reference>
        </references>
      </pivotArea>
    </chartFormat>
    <chartFormat chart="7" format="4">
      <pivotArea type="data" outline="0" fieldPosition="0">
        <references count="2">
          <reference field="4294967294" count="1" selected="0">
            <x v="0"/>
          </reference>
          <reference field="2" count="1" selected="0">
            <x v="2"/>
          </reference>
        </references>
      </pivotArea>
    </chartFormat>
    <chartFormat chart="7" format="5">
      <pivotArea type="data" outline="0" fieldPosition="0">
        <references count="2">
          <reference field="4294967294" count="1" selected="0">
            <x v="0"/>
          </reference>
          <reference field="2" count="1" selected="0">
            <x v="3"/>
          </reference>
        </references>
      </pivotArea>
    </chartFormat>
    <chartFormat chart="7" format="6">
      <pivotArea type="data" outline="0" fieldPosition="0">
        <references count="2">
          <reference field="4294967294" count="1" selected="0">
            <x v="0"/>
          </reference>
          <reference field="2" count="1" selected="0">
            <x v="4"/>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2" count="1" selected="0">
            <x v="0"/>
          </reference>
        </references>
      </pivotArea>
    </chartFormat>
    <chartFormat chart="8" format="9">
      <pivotArea type="data" outline="0" fieldPosition="0">
        <references count="2">
          <reference field="4294967294" count="1" selected="0">
            <x v="0"/>
          </reference>
          <reference field="2" count="1" selected="0">
            <x v="1"/>
          </reference>
        </references>
      </pivotArea>
    </chartFormat>
    <chartFormat chart="8" format="10">
      <pivotArea type="data" outline="0" fieldPosition="0">
        <references count="2">
          <reference field="4294967294" count="1" selected="0">
            <x v="0"/>
          </reference>
          <reference field="2" count="1" selected="0">
            <x v="2"/>
          </reference>
        </references>
      </pivotArea>
    </chartFormat>
    <chartFormat chart="8" format="11">
      <pivotArea type="data" outline="0" fieldPosition="0">
        <references count="2">
          <reference field="4294967294" count="1" selected="0">
            <x v="0"/>
          </reference>
          <reference field="2" count="1" selected="0">
            <x v="3"/>
          </reference>
        </references>
      </pivotArea>
    </chartFormat>
    <chartFormat chart="8" format="12">
      <pivotArea type="data" outline="0" fieldPosition="0">
        <references count="2">
          <reference field="4294967294" count="1" selected="0">
            <x v="0"/>
          </reference>
          <reference field="2" count="1" selected="0">
            <x v="4"/>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4">
  <location ref="I13:J20" firstHeaderRow="1" firstDataRow="1" firstDataCol="1"/>
  <pivotFields count="6">
    <pivotField showAll="0" defaultSubtotal="0">
      <items count="145">
        <item x="1"/>
        <item x="53"/>
        <item x="120"/>
        <item x="13"/>
        <item x="101"/>
        <item x="66"/>
        <item x="130"/>
        <item x="71"/>
        <item x="98"/>
        <item x="4"/>
        <item x="50"/>
        <item x="105"/>
        <item x="129"/>
        <item x="139"/>
        <item x="113"/>
        <item x="127"/>
        <item x="54"/>
        <item x="56"/>
        <item x="41"/>
        <item x="84"/>
        <item x="102"/>
        <item x="82"/>
        <item x="18"/>
        <item x="62"/>
        <item x="61"/>
        <item x="6"/>
        <item x="70"/>
        <item x="76"/>
        <item x="89"/>
        <item x="48"/>
        <item x="104"/>
        <item x="96"/>
        <item x="68"/>
        <item x="112"/>
        <item x="20"/>
        <item x="14"/>
        <item x="31"/>
        <item x="122"/>
        <item x="25"/>
        <item x="43"/>
        <item x="40"/>
        <item x="126"/>
        <item x="79"/>
        <item x="111"/>
        <item x="57"/>
        <item x="131"/>
        <item x="99"/>
        <item x="63"/>
        <item x="87"/>
        <item x="16"/>
        <item x="134"/>
        <item x="109"/>
        <item x="137"/>
        <item x="9"/>
        <item x="106"/>
        <item x="29"/>
        <item x="11"/>
        <item x="45"/>
        <item x="142"/>
        <item x="47"/>
        <item x="86"/>
        <item x="12"/>
        <item x="51"/>
        <item x="0"/>
        <item x="115"/>
        <item x="23"/>
        <item x="91"/>
        <item x="143"/>
        <item x="39"/>
        <item x="78"/>
        <item x="83"/>
        <item x="110"/>
        <item x="55"/>
        <item x="125"/>
        <item x="124"/>
        <item x="52"/>
        <item x="85"/>
        <item x="38"/>
        <item x="42"/>
        <item x="128"/>
        <item x="21"/>
        <item x="65"/>
        <item x="26"/>
        <item x="117"/>
        <item x="93"/>
        <item x="119"/>
        <item x="3"/>
        <item x="67"/>
        <item x="77"/>
        <item x="103"/>
        <item x="132"/>
        <item x="97"/>
        <item x="121"/>
        <item x="15"/>
        <item x="75"/>
        <item x="95"/>
        <item x="74"/>
        <item x="44"/>
        <item x="118"/>
        <item x="32"/>
        <item x="19"/>
        <item x="107"/>
        <item x="140"/>
        <item x="81"/>
        <item x="33"/>
        <item x="123"/>
        <item x="22"/>
        <item x="92"/>
        <item x="17"/>
        <item x="94"/>
        <item x="37"/>
        <item x="64"/>
        <item x="73"/>
        <item x="34"/>
        <item x="72"/>
        <item x="35"/>
        <item x="46"/>
        <item x="5"/>
        <item x="141"/>
        <item x="36"/>
        <item x="108"/>
        <item x="30"/>
        <item x="136"/>
        <item x="27"/>
        <item x="10"/>
        <item x="59"/>
        <item x="135"/>
        <item x="88"/>
        <item x="138"/>
        <item x="80"/>
        <item x="60"/>
        <item x="7"/>
        <item x="49"/>
        <item x="116"/>
        <item x="133"/>
        <item x="2"/>
        <item x="28"/>
        <item x="58"/>
        <item x="100"/>
        <item x="24"/>
        <item x="8"/>
        <item x="69"/>
        <item x="90"/>
        <item x="114"/>
        <item x="144"/>
      </items>
    </pivotField>
    <pivotField axis="axisRow" showAll="0">
      <items count="7">
        <item x="0"/>
        <item x="1"/>
        <item x="5"/>
        <item x="3"/>
        <item x="2"/>
        <item x="4"/>
        <item t="default"/>
      </items>
    </pivotField>
    <pivotField showAll="0">
      <items count="6">
        <item x="3"/>
        <item x="2"/>
        <item x="0"/>
        <item x="1"/>
        <item x="4"/>
        <item t="default"/>
      </items>
    </pivotField>
    <pivotField showAll="0"/>
    <pivotField showAll="0"/>
    <pivotField dataField="1" showAll="0"/>
  </pivotFields>
  <rowFields count="1">
    <field x="1"/>
  </rowFields>
  <rowItems count="7">
    <i>
      <x/>
    </i>
    <i>
      <x v="1"/>
    </i>
    <i>
      <x v="2"/>
    </i>
    <i>
      <x v="3"/>
    </i>
    <i>
      <x v="4"/>
    </i>
    <i>
      <x v="5"/>
    </i>
    <i t="grand">
      <x/>
    </i>
  </rowItems>
  <colItems count="1">
    <i/>
  </colItems>
  <dataFields count="1">
    <dataField name="Sum of Sales Amount" fld="5" baseField="0" baseItem="0"/>
  </dataField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1" name="PivotTable3"/>
  </pivotTables>
  <data>
    <tabular pivotCacheId="1">
      <items count="145">
        <i x="1" s="1"/>
        <i x="53" s="1"/>
        <i x="120" s="1"/>
        <i x="13" s="1"/>
        <i x="101" s="1"/>
        <i x="66" s="1"/>
        <i x="130" s="1"/>
        <i x="71" s="1"/>
        <i x="98" s="1"/>
        <i x="4" s="1"/>
        <i x="50" s="1"/>
        <i x="105" s="1"/>
        <i x="129" s="1"/>
        <i x="139" s="1"/>
        <i x="113" s="1"/>
        <i x="127" s="1"/>
        <i x="54" s="1"/>
        <i x="56" s="1"/>
        <i x="41" s="1"/>
        <i x="84" s="1"/>
        <i x="102" s="1"/>
        <i x="82" s="1"/>
        <i x="18" s="1"/>
        <i x="62" s="1"/>
        <i x="61" s="1"/>
        <i x="6" s="1"/>
        <i x="70" s="1"/>
        <i x="76" s="1"/>
        <i x="89" s="1"/>
        <i x="48" s="1"/>
        <i x="104" s="1"/>
        <i x="96" s="1"/>
        <i x="68" s="1"/>
        <i x="112" s="1"/>
        <i x="20" s="1"/>
        <i x="14" s="1"/>
        <i x="31" s="1"/>
        <i x="122" s="1"/>
        <i x="25" s="1"/>
        <i x="43" s="1"/>
        <i x="40" s="1"/>
        <i x="126" s="1"/>
        <i x="79" s="1"/>
        <i x="111" s="1"/>
        <i x="57" s="1"/>
        <i x="131" s="1"/>
        <i x="99" s="1"/>
        <i x="63" s="1"/>
        <i x="87" s="1"/>
        <i x="16" s="1"/>
        <i x="134" s="1"/>
        <i x="109" s="1"/>
        <i x="137" s="1"/>
        <i x="9" s="1"/>
        <i x="106" s="1"/>
        <i x="29" s="1"/>
        <i x="11" s="1"/>
        <i x="45" s="1"/>
        <i x="142" s="1"/>
        <i x="47" s="1"/>
        <i x="86" s="1"/>
        <i x="12" s="1"/>
        <i x="51" s="1"/>
        <i x="0" s="1"/>
        <i x="115" s="1"/>
        <i x="23" s="1"/>
        <i x="91" s="1"/>
        <i x="143" s="1"/>
        <i x="39" s="1"/>
        <i x="78" s="1"/>
        <i x="83" s="1"/>
        <i x="110" s="1"/>
        <i x="55" s="1"/>
        <i x="125" s="1"/>
        <i x="124" s="1"/>
        <i x="52" s="1"/>
        <i x="85" s="1"/>
        <i x="38" s="1"/>
        <i x="42" s="1"/>
        <i x="128" s="1"/>
        <i x="21" s="1"/>
        <i x="65" s="1"/>
        <i x="26" s="1"/>
        <i x="117" s="1"/>
        <i x="93" s="1"/>
        <i x="119" s="1"/>
        <i x="3" s="1"/>
        <i x="67" s="1"/>
        <i x="77" s="1"/>
        <i x="103" s="1"/>
        <i x="132" s="1"/>
        <i x="97" s="1"/>
        <i x="121" s="1"/>
        <i x="15" s="1"/>
        <i x="75" s="1"/>
        <i x="95" s="1"/>
        <i x="74" s="1"/>
        <i x="44" s="1"/>
        <i x="118" s="1"/>
        <i x="32" s="1"/>
        <i x="19" s="1"/>
        <i x="107" s="1"/>
        <i x="140" s="1"/>
        <i x="81" s="1"/>
        <i x="33" s="1"/>
        <i x="123" s="1"/>
        <i x="22" s="1"/>
        <i x="92" s="1"/>
        <i x="17" s="1"/>
        <i x="94" s="1"/>
        <i x="37" s="1"/>
        <i x="64" s="1"/>
        <i x="73" s="1"/>
        <i x="34" s="1"/>
        <i x="72" s="1"/>
        <i x="35" s="1"/>
        <i x="46" s="1"/>
        <i x="5" s="1"/>
        <i x="141" s="1"/>
        <i x="36" s="1"/>
        <i x="108" s="1"/>
        <i x="30" s="1"/>
        <i x="136" s="1"/>
        <i x="27" s="1"/>
        <i x="10" s="1"/>
        <i x="59" s="1"/>
        <i x="135" s="1"/>
        <i x="88" s="1"/>
        <i x="138" s="1"/>
        <i x="80" s="1"/>
        <i x="60" s="1"/>
        <i x="7" s="1"/>
        <i x="49" s="1"/>
        <i x="116" s="1"/>
        <i x="133" s="1"/>
        <i x="2" s="1"/>
        <i x="28" s="1"/>
        <i x="58" s="1"/>
        <i x="100" s="1"/>
        <i x="24" s="1"/>
        <i x="8" s="1"/>
        <i x="69" s="1"/>
        <i x="90" s="1"/>
        <i x="114" s="1"/>
        <i x="14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startItem="2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Date 1" cache="Slicer_Date" caption="Date" startItem="21" style="SlicerStyleDark2" rowHeight="234950"/>
</slicers>
</file>

<file path=xl/tables/table1.xml><?xml version="1.0" encoding="utf-8"?>
<table xmlns="http://schemas.openxmlformats.org/spreadsheetml/2006/main" id="1" name="Table1" displayName="Table1" ref="A1:F221" totalsRowShown="0" headerRowDxfId="2" headerRowBorderDxfId="1" tableBorderDxfId="0">
  <autoFilter ref="A1:F221"/>
  <tableColumns count="6">
    <tableColumn id="1" name="Date"/>
    <tableColumn id="2" name="Salesperson"/>
    <tableColumn id="3" name="Region"/>
    <tableColumn id="4" name="Product"/>
    <tableColumn id="5" name="Units Sold"/>
    <tableColumn id="6" name="Sales Amou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4.4" x14ac:dyDescent="0.3"/>
  <cols>
    <col min="1" max="1" width="9.88671875" bestFit="1" customWidth="1"/>
    <col min="2" max="2" width="16" bestFit="1" customWidth="1"/>
  </cols>
  <sheetData>
    <row r="3" spans="1:2" x14ac:dyDescent="0.3">
      <c r="A3" s="2" t="s">
        <v>3</v>
      </c>
      <c r="B3" t="s">
        <v>169</v>
      </c>
    </row>
    <row r="4" spans="1:2" x14ac:dyDescent="0.3">
      <c r="A4" t="s">
        <v>162</v>
      </c>
      <c r="B4" s="4">
        <v>972.75</v>
      </c>
    </row>
    <row r="5" spans="1:2" x14ac:dyDescent="0.3">
      <c r="A5" t="s">
        <v>159</v>
      </c>
      <c r="B5" s="4">
        <v>1051.25</v>
      </c>
    </row>
    <row r="6" spans="1:2" x14ac:dyDescent="0.3">
      <c r="A6" t="s">
        <v>161</v>
      </c>
      <c r="B6" s="4">
        <v>1142.75</v>
      </c>
    </row>
    <row r="7" spans="1:2" x14ac:dyDescent="0.3">
      <c r="A7" t="s">
        <v>160</v>
      </c>
      <c r="B7" s="4">
        <v>1211.25</v>
      </c>
    </row>
    <row r="8" spans="1:2" x14ac:dyDescent="0.3">
      <c r="A8" t="s">
        <v>163</v>
      </c>
      <c r="B8" s="4">
        <v>1589.5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1"/>
  <sheetViews>
    <sheetView workbookViewId="0">
      <pane ySplit="1" topLeftCell="A2" activePane="bottomLeft" state="frozen"/>
      <selection pane="bottomLeft" activeCell="I24" sqref="I24"/>
    </sheetView>
  </sheetViews>
  <sheetFormatPr defaultRowHeight="14.4" x14ac:dyDescent="0.3"/>
  <cols>
    <col min="2" max="2" width="12.88671875" customWidth="1"/>
    <col min="4" max="4" width="9.5546875" customWidth="1"/>
    <col min="5" max="5" width="11.33203125" customWidth="1"/>
    <col min="6" max="6" width="14.44140625" customWidth="1"/>
    <col min="9" max="9" width="12.5546875" customWidth="1"/>
    <col min="10" max="10" width="19.21875" customWidth="1"/>
    <col min="13" max="13" width="12.5546875" customWidth="1"/>
    <col min="14" max="14" width="16" bestFit="1" customWidth="1"/>
  </cols>
  <sheetData>
    <row r="1" spans="1:14" x14ac:dyDescent="0.3">
      <c r="A1" s="1" t="s">
        <v>0</v>
      </c>
      <c r="B1" s="1" t="s">
        <v>1</v>
      </c>
      <c r="C1" s="1" t="s">
        <v>2</v>
      </c>
      <c r="D1" s="1" t="s">
        <v>3</v>
      </c>
      <c r="E1" s="1" t="s">
        <v>4</v>
      </c>
      <c r="F1" s="1" t="s">
        <v>5</v>
      </c>
    </row>
    <row r="2" spans="1:14" x14ac:dyDescent="0.3">
      <c r="A2" t="s">
        <v>6</v>
      </c>
      <c r="B2" t="s">
        <v>150</v>
      </c>
      <c r="C2" t="s">
        <v>155</v>
      </c>
      <c r="D2" t="s">
        <v>159</v>
      </c>
      <c r="E2">
        <v>50</v>
      </c>
      <c r="F2">
        <v>200</v>
      </c>
    </row>
    <row r="3" spans="1:14" x14ac:dyDescent="0.3">
      <c r="A3" t="s">
        <v>7</v>
      </c>
      <c r="B3" t="s">
        <v>151</v>
      </c>
      <c r="C3" t="s">
        <v>163</v>
      </c>
      <c r="D3" t="s">
        <v>160</v>
      </c>
      <c r="E3">
        <v>10</v>
      </c>
      <c r="F3">
        <v>27.125</v>
      </c>
      <c r="I3" t="s">
        <v>165</v>
      </c>
      <c r="J3" t="s">
        <v>166</v>
      </c>
    </row>
    <row r="4" spans="1:14" x14ac:dyDescent="0.3">
      <c r="A4" t="s">
        <v>8</v>
      </c>
      <c r="B4" t="s">
        <v>152</v>
      </c>
      <c r="C4" t="s">
        <v>156</v>
      </c>
      <c r="D4" t="s">
        <v>161</v>
      </c>
      <c r="E4">
        <v>50</v>
      </c>
      <c r="F4">
        <v>200</v>
      </c>
      <c r="I4">
        <v>5967.5</v>
      </c>
      <c r="J4">
        <v>42827.5</v>
      </c>
    </row>
    <row r="5" spans="1:14" x14ac:dyDescent="0.3">
      <c r="A5" t="s">
        <v>9</v>
      </c>
      <c r="B5" t="s">
        <v>151</v>
      </c>
      <c r="C5" t="s">
        <v>157</v>
      </c>
      <c r="D5" t="s">
        <v>163</v>
      </c>
      <c r="E5">
        <v>50</v>
      </c>
      <c r="F5">
        <v>100</v>
      </c>
    </row>
    <row r="6" spans="1:14" x14ac:dyDescent="0.3">
      <c r="A6" t="s">
        <v>10</v>
      </c>
      <c r="B6" t="s">
        <v>152</v>
      </c>
      <c r="C6" t="s">
        <v>155</v>
      </c>
      <c r="D6" t="s">
        <v>160</v>
      </c>
      <c r="E6">
        <v>10</v>
      </c>
      <c r="F6">
        <v>200</v>
      </c>
      <c r="I6" t="s">
        <v>164</v>
      </c>
      <c r="J6">
        <v>27.125</v>
      </c>
    </row>
    <row r="7" spans="1:14" x14ac:dyDescent="0.3">
      <c r="A7" t="s">
        <v>11</v>
      </c>
      <c r="B7" t="s">
        <v>153</v>
      </c>
      <c r="C7" t="s">
        <v>163</v>
      </c>
      <c r="D7" t="s">
        <v>161</v>
      </c>
      <c r="E7">
        <v>30</v>
      </c>
      <c r="F7">
        <v>200</v>
      </c>
    </row>
    <row r="8" spans="1:14" x14ac:dyDescent="0.3">
      <c r="A8" t="s">
        <v>12</v>
      </c>
      <c r="B8" t="s">
        <v>151</v>
      </c>
      <c r="C8" t="s">
        <v>157</v>
      </c>
      <c r="D8" t="s">
        <v>159</v>
      </c>
      <c r="E8">
        <v>30</v>
      </c>
      <c r="F8">
        <v>200</v>
      </c>
      <c r="I8">
        <f ca="1">SUMIF(C:C,"North",F2:F200)</f>
        <v>6098.375</v>
      </c>
    </row>
    <row r="9" spans="1:14" x14ac:dyDescent="0.3">
      <c r="A9" t="s">
        <v>13</v>
      </c>
      <c r="B9" t="s">
        <v>152</v>
      </c>
      <c r="C9" t="s">
        <v>156</v>
      </c>
      <c r="D9" t="s">
        <v>160</v>
      </c>
      <c r="E9">
        <v>30</v>
      </c>
      <c r="F9">
        <v>300</v>
      </c>
    </row>
    <row r="10" spans="1:14" x14ac:dyDescent="0.3">
      <c r="A10" t="s">
        <v>14</v>
      </c>
      <c r="B10" t="s">
        <v>150</v>
      </c>
      <c r="C10" t="s">
        <v>157</v>
      </c>
      <c r="D10" t="s">
        <v>160</v>
      </c>
      <c r="E10">
        <v>50</v>
      </c>
      <c r="F10">
        <v>500</v>
      </c>
      <c r="M10" s="2" t="s">
        <v>167</v>
      </c>
      <c r="N10" t="s">
        <v>169</v>
      </c>
    </row>
    <row r="11" spans="1:14" x14ac:dyDescent="0.3">
      <c r="A11" t="s">
        <v>15</v>
      </c>
      <c r="B11" t="s">
        <v>151</v>
      </c>
      <c r="C11" t="s">
        <v>156</v>
      </c>
      <c r="D11" t="s">
        <v>163</v>
      </c>
      <c r="E11">
        <v>10</v>
      </c>
      <c r="F11">
        <v>200</v>
      </c>
      <c r="M11" s="3" t="s">
        <v>157</v>
      </c>
      <c r="N11" s="4">
        <v>1484.125</v>
      </c>
    </row>
    <row r="12" spans="1:14" x14ac:dyDescent="0.3">
      <c r="A12" t="s">
        <v>16</v>
      </c>
      <c r="B12" t="s">
        <v>152</v>
      </c>
      <c r="C12" t="s">
        <v>157</v>
      </c>
      <c r="D12" t="s">
        <v>163</v>
      </c>
      <c r="E12">
        <v>50</v>
      </c>
      <c r="F12">
        <v>100</v>
      </c>
      <c r="M12" s="3" t="s">
        <v>156</v>
      </c>
      <c r="N12" s="4">
        <v>957</v>
      </c>
    </row>
    <row r="13" spans="1:14" x14ac:dyDescent="0.3">
      <c r="A13" t="s">
        <v>17</v>
      </c>
      <c r="B13" t="s">
        <v>150</v>
      </c>
      <c r="C13" t="s">
        <v>157</v>
      </c>
      <c r="D13" t="s">
        <v>160</v>
      </c>
      <c r="E13">
        <v>50</v>
      </c>
      <c r="F13">
        <v>27.125</v>
      </c>
      <c r="I13" s="2" t="s">
        <v>167</v>
      </c>
      <c r="J13" t="s">
        <v>171</v>
      </c>
      <c r="M13" s="3" t="s">
        <v>155</v>
      </c>
      <c r="N13" s="4">
        <v>1269.875</v>
      </c>
    </row>
    <row r="14" spans="1:14" x14ac:dyDescent="0.3">
      <c r="A14" t="s">
        <v>18</v>
      </c>
      <c r="B14" t="s">
        <v>163</v>
      </c>
      <c r="C14" t="s">
        <v>163</v>
      </c>
      <c r="D14" t="s">
        <v>161</v>
      </c>
      <c r="E14">
        <v>50</v>
      </c>
      <c r="F14">
        <v>500</v>
      </c>
      <c r="I14" s="3" t="s">
        <v>150</v>
      </c>
      <c r="J14" s="4">
        <v>6689.875</v>
      </c>
      <c r="M14" s="3" t="s">
        <v>163</v>
      </c>
      <c r="N14" s="4">
        <v>1506.625</v>
      </c>
    </row>
    <row r="15" spans="1:14" x14ac:dyDescent="0.3">
      <c r="A15" t="s">
        <v>19</v>
      </c>
      <c r="B15" t="s">
        <v>152</v>
      </c>
      <c r="C15" t="s">
        <v>157</v>
      </c>
      <c r="D15" t="s">
        <v>160</v>
      </c>
      <c r="E15">
        <v>27.125</v>
      </c>
      <c r="F15">
        <v>500</v>
      </c>
      <c r="I15" s="3" t="s">
        <v>151</v>
      </c>
      <c r="J15" s="4">
        <v>7717</v>
      </c>
      <c r="M15" s="3" t="s">
        <v>158</v>
      </c>
      <c r="N15" s="4">
        <v>749.875</v>
      </c>
    </row>
    <row r="16" spans="1:14" x14ac:dyDescent="0.3">
      <c r="A16" t="s">
        <v>20</v>
      </c>
      <c r="B16" t="s">
        <v>153</v>
      </c>
      <c r="C16" t="s">
        <v>156</v>
      </c>
      <c r="D16" t="s">
        <v>163</v>
      </c>
      <c r="E16">
        <v>50</v>
      </c>
      <c r="F16">
        <v>27.125</v>
      </c>
      <c r="I16" s="3" t="s">
        <v>154</v>
      </c>
      <c r="J16" s="4">
        <v>3908.5</v>
      </c>
      <c r="M16" s="3" t="s">
        <v>168</v>
      </c>
      <c r="N16" s="4">
        <v>5967.5</v>
      </c>
    </row>
    <row r="17" spans="1:14" x14ac:dyDescent="0.3">
      <c r="A17" t="s">
        <v>21</v>
      </c>
      <c r="B17" t="s">
        <v>152</v>
      </c>
      <c r="C17" t="s">
        <v>158</v>
      </c>
      <c r="D17" t="s">
        <v>159</v>
      </c>
      <c r="E17">
        <v>20</v>
      </c>
      <c r="F17">
        <v>300</v>
      </c>
      <c r="I17" s="3" t="s">
        <v>153</v>
      </c>
      <c r="J17" s="4">
        <v>6362.75</v>
      </c>
    </row>
    <row r="18" spans="1:14" x14ac:dyDescent="0.3">
      <c r="A18" t="s">
        <v>19</v>
      </c>
      <c r="B18" t="s">
        <v>152</v>
      </c>
      <c r="C18" t="s">
        <v>155</v>
      </c>
      <c r="D18" t="s">
        <v>163</v>
      </c>
      <c r="E18">
        <v>27.125</v>
      </c>
      <c r="F18">
        <v>100</v>
      </c>
      <c r="I18" s="3" t="s">
        <v>152</v>
      </c>
      <c r="J18" s="4">
        <v>12871.25</v>
      </c>
    </row>
    <row r="19" spans="1:14" x14ac:dyDescent="0.3">
      <c r="A19" t="s">
        <v>22</v>
      </c>
      <c r="B19" t="s">
        <v>150</v>
      </c>
      <c r="C19" t="s">
        <v>156</v>
      </c>
      <c r="D19" t="s">
        <v>161</v>
      </c>
      <c r="E19">
        <v>30</v>
      </c>
      <c r="F19">
        <v>100</v>
      </c>
      <c r="I19" s="3" t="s">
        <v>163</v>
      </c>
      <c r="J19" s="4">
        <v>5278.125</v>
      </c>
    </row>
    <row r="20" spans="1:14" x14ac:dyDescent="0.3">
      <c r="A20" t="s">
        <v>23</v>
      </c>
      <c r="B20" t="s">
        <v>154</v>
      </c>
      <c r="C20" t="s">
        <v>157</v>
      </c>
      <c r="D20" t="s">
        <v>160</v>
      </c>
      <c r="E20">
        <v>50</v>
      </c>
      <c r="F20">
        <v>300</v>
      </c>
      <c r="I20" s="3" t="s">
        <v>168</v>
      </c>
      <c r="J20" s="4">
        <v>42827.5</v>
      </c>
      <c r="M20" s="2" t="s">
        <v>167</v>
      </c>
      <c r="N20" t="s">
        <v>169</v>
      </c>
    </row>
    <row r="21" spans="1:14" x14ac:dyDescent="0.3">
      <c r="A21" t="s">
        <v>24</v>
      </c>
      <c r="B21" t="s">
        <v>151</v>
      </c>
      <c r="C21" t="s">
        <v>163</v>
      </c>
      <c r="D21" t="s">
        <v>161</v>
      </c>
      <c r="E21">
        <v>27.125</v>
      </c>
      <c r="F21">
        <v>100</v>
      </c>
      <c r="M21" s="3" t="s">
        <v>162</v>
      </c>
      <c r="N21" s="4">
        <v>972.75</v>
      </c>
    </row>
    <row r="22" spans="1:14" x14ac:dyDescent="0.3">
      <c r="A22" t="s">
        <v>25</v>
      </c>
      <c r="B22" t="s">
        <v>153</v>
      </c>
      <c r="C22" t="s">
        <v>158</v>
      </c>
      <c r="D22" t="s">
        <v>160</v>
      </c>
      <c r="E22">
        <v>20</v>
      </c>
      <c r="F22">
        <v>500</v>
      </c>
      <c r="M22" s="3" t="s">
        <v>159</v>
      </c>
      <c r="N22" s="4">
        <v>1051.25</v>
      </c>
    </row>
    <row r="23" spans="1:14" x14ac:dyDescent="0.3">
      <c r="A23" t="s">
        <v>26</v>
      </c>
      <c r="B23" t="s">
        <v>151</v>
      </c>
      <c r="C23" t="s">
        <v>157</v>
      </c>
      <c r="D23" t="s">
        <v>163</v>
      </c>
      <c r="E23">
        <v>27.125</v>
      </c>
      <c r="F23">
        <v>200</v>
      </c>
      <c r="M23" s="3" t="s">
        <v>161</v>
      </c>
      <c r="N23" s="4">
        <v>1142.75</v>
      </c>
    </row>
    <row r="24" spans="1:14" x14ac:dyDescent="0.3">
      <c r="A24" t="s">
        <v>27</v>
      </c>
      <c r="B24" t="s">
        <v>163</v>
      </c>
      <c r="C24" t="s">
        <v>163</v>
      </c>
      <c r="D24" t="s">
        <v>160</v>
      </c>
      <c r="E24">
        <v>50</v>
      </c>
      <c r="F24">
        <v>27.125</v>
      </c>
      <c r="I24" s="2" t="s">
        <v>167</v>
      </c>
      <c r="J24" t="s">
        <v>171</v>
      </c>
      <c r="M24" s="3" t="s">
        <v>160</v>
      </c>
      <c r="N24" s="4">
        <v>1211.25</v>
      </c>
    </row>
    <row r="25" spans="1:14" x14ac:dyDescent="0.3">
      <c r="A25" t="s">
        <v>28</v>
      </c>
      <c r="B25" t="s">
        <v>150</v>
      </c>
      <c r="C25" t="s">
        <v>157</v>
      </c>
      <c r="D25" t="s">
        <v>159</v>
      </c>
      <c r="E25">
        <v>10</v>
      </c>
      <c r="F25">
        <v>500</v>
      </c>
      <c r="I25" s="3" t="s">
        <v>7</v>
      </c>
      <c r="J25" s="4">
        <v>327.125</v>
      </c>
      <c r="M25" s="3" t="s">
        <v>163</v>
      </c>
      <c r="N25" s="4">
        <v>1589.5</v>
      </c>
    </row>
    <row r="26" spans="1:14" x14ac:dyDescent="0.3">
      <c r="A26" t="s">
        <v>29</v>
      </c>
      <c r="B26" t="s">
        <v>152</v>
      </c>
      <c r="C26" t="s">
        <v>158</v>
      </c>
      <c r="D26" t="s">
        <v>163</v>
      </c>
      <c r="E26">
        <v>50</v>
      </c>
      <c r="F26">
        <v>200</v>
      </c>
      <c r="I26" s="3" t="s">
        <v>59</v>
      </c>
      <c r="J26" s="4">
        <v>500</v>
      </c>
      <c r="M26" s="3" t="s">
        <v>168</v>
      </c>
      <c r="N26" s="4">
        <v>5967.5</v>
      </c>
    </row>
    <row r="27" spans="1:14" x14ac:dyDescent="0.3">
      <c r="A27" t="s">
        <v>30</v>
      </c>
      <c r="B27" t="s">
        <v>152</v>
      </c>
      <c r="C27" t="s">
        <v>156</v>
      </c>
      <c r="D27" t="s">
        <v>163</v>
      </c>
      <c r="E27">
        <v>20</v>
      </c>
      <c r="F27">
        <v>300</v>
      </c>
      <c r="I27" s="3" t="s">
        <v>126</v>
      </c>
      <c r="J27" s="4">
        <v>500</v>
      </c>
    </row>
    <row r="28" spans="1:14" x14ac:dyDescent="0.3">
      <c r="A28" t="s">
        <v>31</v>
      </c>
      <c r="B28" t="s">
        <v>151</v>
      </c>
      <c r="C28" t="s">
        <v>157</v>
      </c>
      <c r="D28" t="s">
        <v>159</v>
      </c>
      <c r="E28">
        <v>20</v>
      </c>
      <c r="F28">
        <v>27.125</v>
      </c>
      <c r="I28" s="3" t="s">
        <v>19</v>
      </c>
      <c r="J28" s="4">
        <v>600</v>
      </c>
    </row>
    <row r="29" spans="1:14" x14ac:dyDescent="0.3">
      <c r="A29" t="s">
        <v>32</v>
      </c>
      <c r="B29" t="s">
        <v>151</v>
      </c>
      <c r="C29" t="s">
        <v>158</v>
      </c>
      <c r="D29" t="s">
        <v>160</v>
      </c>
      <c r="E29">
        <v>50</v>
      </c>
      <c r="F29">
        <v>100</v>
      </c>
      <c r="I29" s="3" t="s">
        <v>107</v>
      </c>
      <c r="J29" s="4">
        <v>700</v>
      </c>
    </row>
    <row r="30" spans="1:14" x14ac:dyDescent="0.3">
      <c r="A30" t="s">
        <v>33</v>
      </c>
      <c r="B30" t="s">
        <v>163</v>
      </c>
      <c r="C30" t="s">
        <v>156</v>
      </c>
      <c r="D30" t="s">
        <v>163</v>
      </c>
      <c r="E30">
        <v>10</v>
      </c>
      <c r="F30">
        <v>27.125</v>
      </c>
      <c r="I30" s="3" t="s">
        <v>72</v>
      </c>
      <c r="J30" s="4">
        <v>27.125</v>
      </c>
    </row>
    <row r="31" spans="1:14" x14ac:dyDescent="0.3">
      <c r="A31" t="s">
        <v>34</v>
      </c>
      <c r="B31" t="s">
        <v>152</v>
      </c>
      <c r="C31" t="s">
        <v>157</v>
      </c>
      <c r="D31" t="s">
        <v>162</v>
      </c>
      <c r="E31">
        <v>10</v>
      </c>
      <c r="F31">
        <v>27.125</v>
      </c>
      <c r="I31" s="3" t="s">
        <v>136</v>
      </c>
      <c r="J31" s="4">
        <v>200</v>
      </c>
    </row>
    <row r="32" spans="1:14" x14ac:dyDescent="0.3">
      <c r="A32" t="s">
        <v>35</v>
      </c>
      <c r="B32" t="s">
        <v>163</v>
      </c>
      <c r="C32" t="s">
        <v>158</v>
      </c>
      <c r="D32" t="s">
        <v>159</v>
      </c>
      <c r="E32">
        <v>27.125</v>
      </c>
      <c r="F32">
        <v>300</v>
      </c>
      <c r="I32" s="3" t="s">
        <v>77</v>
      </c>
      <c r="J32" s="4">
        <v>200</v>
      </c>
    </row>
    <row r="33" spans="1:10" x14ac:dyDescent="0.3">
      <c r="A33" t="s">
        <v>36</v>
      </c>
      <c r="B33" t="s">
        <v>154</v>
      </c>
      <c r="C33" t="s">
        <v>155</v>
      </c>
      <c r="D33" t="s">
        <v>162</v>
      </c>
      <c r="E33">
        <v>30</v>
      </c>
      <c r="F33">
        <v>300</v>
      </c>
      <c r="I33" s="3" t="s">
        <v>104</v>
      </c>
      <c r="J33" s="4">
        <v>27.125</v>
      </c>
    </row>
    <row r="34" spans="1:10" x14ac:dyDescent="0.3">
      <c r="A34" t="s">
        <v>37</v>
      </c>
      <c r="B34" t="s">
        <v>151</v>
      </c>
      <c r="C34" t="s">
        <v>157</v>
      </c>
      <c r="D34" t="s">
        <v>162</v>
      </c>
      <c r="E34">
        <v>20</v>
      </c>
      <c r="F34">
        <v>27.125</v>
      </c>
      <c r="I34" s="3" t="s">
        <v>10</v>
      </c>
      <c r="J34" s="4">
        <v>427.125</v>
      </c>
    </row>
    <row r="35" spans="1:10" x14ac:dyDescent="0.3">
      <c r="A35" t="s">
        <v>20</v>
      </c>
      <c r="B35" t="s">
        <v>153</v>
      </c>
      <c r="C35" t="s">
        <v>157</v>
      </c>
      <c r="D35" t="s">
        <v>160</v>
      </c>
      <c r="E35">
        <v>27.125</v>
      </c>
      <c r="F35">
        <v>200</v>
      </c>
      <c r="I35" s="3" t="s">
        <v>56</v>
      </c>
      <c r="J35" s="4">
        <v>500</v>
      </c>
    </row>
    <row r="36" spans="1:10" x14ac:dyDescent="0.3">
      <c r="A36" t="s">
        <v>38</v>
      </c>
      <c r="B36" t="s">
        <v>163</v>
      </c>
      <c r="C36" t="s">
        <v>155</v>
      </c>
      <c r="D36" t="s">
        <v>161</v>
      </c>
      <c r="E36">
        <v>10</v>
      </c>
      <c r="F36">
        <v>27.125</v>
      </c>
      <c r="I36" s="3" t="s">
        <v>111</v>
      </c>
      <c r="J36" s="4">
        <v>127.125</v>
      </c>
    </row>
    <row r="37" spans="1:10" x14ac:dyDescent="0.3">
      <c r="A37" t="s">
        <v>39</v>
      </c>
      <c r="B37" t="s">
        <v>163</v>
      </c>
      <c r="C37" t="s">
        <v>155</v>
      </c>
      <c r="D37" t="s">
        <v>162</v>
      </c>
      <c r="E37">
        <v>50</v>
      </c>
      <c r="F37">
        <v>100</v>
      </c>
      <c r="I37" s="3" t="s">
        <v>135</v>
      </c>
      <c r="J37" s="4">
        <v>200</v>
      </c>
    </row>
    <row r="38" spans="1:10" x14ac:dyDescent="0.3">
      <c r="A38" t="s">
        <v>40</v>
      </c>
      <c r="B38" t="s">
        <v>153</v>
      </c>
      <c r="C38" t="s">
        <v>156</v>
      </c>
      <c r="D38" t="s">
        <v>159</v>
      </c>
      <c r="E38">
        <v>50</v>
      </c>
      <c r="F38">
        <v>100</v>
      </c>
      <c r="I38" s="3" t="s">
        <v>145</v>
      </c>
      <c r="J38" s="4">
        <v>300</v>
      </c>
    </row>
    <row r="39" spans="1:10" x14ac:dyDescent="0.3">
      <c r="A39" t="s">
        <v>41</v>
      </c>
      <c r="B39" t="s">
        <v>151</v>
      </c>
      <c r="C39" t="s">
        <v>163</v>
      </c>
      <c r="D39" t="s">
        <v>160</v>
      </c>
      <c r="E39">
        <v>30</v>
      </c>
      <c r="F39">
        <v>27.125</v>
      </c>
      <c r="I39" s="3" t="s">
        <v>119</v>
      </c>
      <c r="J39" s="4">
        <v>300</v>
      </c>
    </row>
    <row r="40" spans="1:10" x14ac:dyDescent="0.3">
      <c r="A40" t="s">
        <v>42</v>
      </c>
      <c r="B40" t="s">
        <v>152</v>
      </c>
      <c r="C40" t="s">
        <v>155</v>
      </c>
      <c r="D40" t="s">
        <v>162</v>
      </c>
      <c r="E40">
        <v>10</v>
      </c>
      <c r="F40">
        <v>27.125</v>
      </c>
      <c r="I40" s="3" t="s">
        <v>133</v>
      </c>
      <c r="J40" s="4">
        <v>27.125</v>
      </c>
    </row>
    <row r="41" spans="1:10" x14ac:dyDescent="0.3">
      <c r="A41" t="s">
        <v>43</v>
      </c>
      <c r="B41" t="s">
        <v>152</v>
      </c>
      <c r="C41" t="s">
        <v>156</v>
      </c>
      <c r="D41" t="s">
        <v>162</v>
      </c>
      <c r="E41">
        <v>27.125</v>
      </c>
      <c r="F41">
        <v>27.125</v>
      </c>
      <c r="I41" s="3" t="s">
        <v>60</v>
      </c>
      <c r="J41" s="4">
        <v>300</v>
      </c>
    </row>
    <row r="42" spans="1:10" x14ac:dyDescent="0.3">
      <c r="A42" t="s">
        <v>44</v>
      </c>
      <c r="B42" t="s">
        <v>152</v>
      </c>
      <c r="C42" t="s">
        <v>163</v>
      </c>
      <c r="D42" t="s">
        <v>160</v>
      </c>
      <c r="E42">
        <v>20</v>
      </c>
      <c r="F42">
        <v>100</v>
      </c>
      <c r="I42" s="3" t="s">
        <v>62</v>
      </c>
      <c r="J42" s="4">
        <v>200</v>
      </c>
    </row>
    <row r="43" spans="1:10" x14ac:dyDescent="0.3">
      <c r="A43" t="s">
        <v>45</v>
      </c>
      <c r="B43" t="s">
        <v>152</v>
      </c>
      <c r="C43" t="s">
        <v>156</v>
      </c>
      <c r="D43" t="s">
        <v>159</v>
      </c>
      <c r="E43">
        <v>10</v>
      </c>
      <c r="F43">
        <v>100</v>
      </c>
      <c r="I43" s="3" t="s">
        <v>47</v>
      </c>
      <c r="J43" s="4">
        <v>427.125</v>
      </c>
    </row>
    <row r="44" spans="1:10" x14ac:dyDescent="0.3">
      <c r="A44" t="s">
        <v>46</v>
      </c>
      <c r="B44" t="s">
        <v>151</v>
      </c>
      <c r="C44" t="s">
        <v>157</v>
      </c>
      <c r="D44" t="s">
        <v>162</v>
      </c>
      <c r="E44">
        <v>20</v>
      </c>
      <c r="F44">
        <v>27.125</v>
      </c>
      <c r="I44" s="3" t="s">
        <v>90</v>
      </c>
      <c r="J44" s="4">
        <v>127.125</v>
      </c>
    </row>
    <row r="45" spans="1:10" x14ac:dyDescent="0.3">
      <c r="A45" t="s">
        <v>47</v>
      </c>
      <c r="B45" t="s">
        <v>154</v>
      </c>
      <c r="C45" t="s">
        <v>157</v>
      </c>
      <c r="D45" t="s">
        <v>160</v>
      </c>
      <c r="E45">
        <v>20</v>
      </c>
      <c r="F45">
        <v>27.125</v>
      </c>
      <c r="I45" s="3" t="s">
        <v>108</v>
      </c>
      <c r="J45" s="4">
        <v>300</v>
      </c>
    </row>
    <row r="46" spans="1:10" x14ac:dyDescent="0.3">
      <c r="A46" t="s">
        <v>48</v>
      </c>
      <c r="B46" t="s">
        <v>153</v>
      </c>
      <c r="C46" t="s">
        <v>156</v>
      </c>
      <c r="D46" t="s">
        <v>161</v>
      </c>
      <c r="E46">
        <v>27.125</v>
      </c>
      <c r="F46">
        <v>200</v>
      </c>
      <c r="I46" s="3" t="s">
        <v>88</v>
      </c>
      <c r="J46" s="4">
        <v>300</v>
      </c>
    </row>
    <row r="47" spans="1:10" x14ac:dyDescent="0.3">
      <c r="A47" t="s">
        <v>49</v>
      </c>
      <c r="B47" t="s">
        <v>151</v>
      </c>
      <c r="C47" t="s">
        <v>156</v>
      </c>
      <c r="D47" t="s">
        <v>161</v>
      </c>
      <c r="E47">
        <v>30</v>
      </c>
      <c r="F47">
        <v>200</v>
      </c>
      <c r="I47" s="3" t="s">
        <v>24</v>
      </c>
      <c r="J47" s="4">
        <v>600</v>
      </c>
    </row>
    <row r="48" spans="1:10" x14ac:dyDescent="0.3">
      <c r="A48" t="s">
        <v>50</v>
      </c>
      <c r="B48" t="s">
        <v>150</v>
      </c>
      <c r="C48" t="s">
        <v>155</v>
      </c>
      <c r="D48" t="s">
        <v>160</v>
      </c>
      <c r="E48">
        <v>50</v>
      </c>
      <c r="F48">
        <v>27.125</v>
      </c>
      <c r="I48" s="3" t="s">
        <v>68</v>
      </c>
      <c r="J48" s="4">
        <v>327.125</v>
      </c>
    </row>
    <row r="49" spans="1:10" x14ac:dyDescent="0.3">
      <c r="A49" t="s">
        <v>51</v>
      </c>
      <c r="B49" t="s">
        <v>150</v>
      </c>
      <c r="C49" t="s">
        <v>157</v>
      </c>
      <c r="D49" t="s">
        <v>160</v>
      </c>
      <c r="E49">
        <v>20</v>
      </c>
      <c r="F49">
        <v>300</v>
      </c>
      <c r="I49" s="3" t="s">
        <v>67</v>
      </c>
      <c r="J49" s="4">
        <v>527.125</v>
      </c>
    </row>
    <row r="50" spans="1:10" x14ac:dyDescent="0.3">
      <c r="A50" t="s">
        <v>52</v>
      </c>
      <c r="B50" t="s">
        <v>153</v>
      </c>
      <c r="C50" t="s">
        <v>157</v>
      </c>
      <c r="D50" t="s">
        <v>163</v>
      </c>
      <c r="E50">
        <v>27.125</v>
      </c>
      <c r="F50">
        <v>27.125</v>
      </c>
      <c r="I50" s="3" t="s">
        <v>12</v>
      </c>
      <c r="J50" s="4">
        <v>200</v>
      </c>
    </row>
    <row r="51" spans="1:10" x14ac:dyDescent="0.3">
      <c r="A51" t="s">
        <v>53</v>
      </c>
      <c r="B51" t="s">
        <v>150</v>
      </c>
      <c r="C51" t="s">
        <v>163</v>
      </c>
      <c r="D51" t="s">
        <v>161</v>
      </c>
      <c r="E51">
        <v>30</v>
      </c>
      <c r="F51">
        <v>200</v>
      </c>
      <c r="I51" s="3" t="s">
        <v>76</v>
      </c>
      <c r="J51" s="4">
        <v>100</v>
      </c>
    </row>
    <row r="52" spans="1:10" x14ac:dyDescent="0.3">
      <c r="A52" t="s">
        <v>54</v>
      </c>
      <c r="B52" t="s">
        <v>150</v>
      </c>
      <c r="C52" t="s">
        <v>158</v>
      </c>
      <c r="D52" t="s">
        <v>163</v>
      </c>
      <c r="E52">
        <v>27.125</v>
      </c>
      <c r="F52">
        <v>500</v>
      </c>
      <c r="I52" s="3" t="s">
        <v>82</v>
      </c>
      <c r="J52" s="4">
        <v>100</v>
      </c>
    </row>
    <row r="53" spans="1:10" x14ac:dyDescent="0.3">
      <c r="A53" t="s">
        <v>55</v>
      </c>
      <c r="B53" t="s">
        <v>153</v>
      </c>
      <c r="C53" t="s">
        <v>157</v>
      </c>
      <c r="D53" t="s">
        <v>160</v>
      </c>
      <c r="E53">
        <v>27.125</v>
      </c>
      <c r="F53">
        <v>200</v>
      </c>
      <c r="I53" s="3" t="s">
        <v>95</v>
      </c>
      <c r="J53" s="4">
        <v>300</v>
      </c>
    </row>
    <row r="54" spans="1:10" x14ac:dyDescent="0.3">
      <c r="A54" t="s">
        <v>56</v>
      </c>
      <c r="B54" t="s">
        <v>152</v>
      </c>
      <c r="C54" t="s">
        <v>158</v>
      </c>
      <c r="D54" t="s">
        <v>162</v>
      </c>
      <c r="E54">
        <v>20</v>
      </c>
      <c r="F54">
        <v>200</v>
      </c>
      <c r="I54" s="3" t="s">
        <v>54</v>
      </c>
      <c r="J54" s="4">
        <v>700</v>
      </c>
    </row>
    <row r="55" spans="1:10" x14ac:dyDescent="0.3">
      <c r="A55" t="s">
        <v>57</v>
      </c>
      <c r="B55" t="s">
        <v>152</v>
      </c>
      <c r="C55" t="s">
        <v>157</v>
      </c>
      <c r="D55" t="s">
        <v>160</v>
      </c>
      <c r="E55">
        <v>27.125</v>
      </c>
      <c r="F55">
        <v>300</v>
      </c>
      <c r="I55" s="3" t="s">
        <v>110</v>
      </c>
      <c r="J55" s="4">
        <v>300</v>
      </c>
    </row>
    <row r="56" spans="1:10" x14ac:dyDescent="0.3">
      <c r="A56" t="s">
        <v>58</v>
      </c>
      <c r="B56" t="s">
        <v>152</v>
      </c>
      <c r="C56" t="s">
        <v>155</v>
      </c>
      <c r="D56" t="s">
        <v>159</v>
      </c>
      <c r="E56">
        <v>20</v>
      </c>
      <c r="F56">
        <v>200</v>
      </c>
      <c r="I56" s="3" t="s">
        <v>102</v>
      </c>
      <c r="J56" s="4">
        <v>300</v>
      </c>
    </row>
    <row r="57" spans="1:10" x14ac:dyDescent="0.3">
      <c r="A57" t="s">
        <v>59</v>
      </c>
      <c r="B57" t="s">
        <v>163</v>
      </c>
      <c r="C57" t="s">
        <v>157</v>
      </c>
      <c r="D57" t="s">
        <v>161</v>
      </c>
      <c r="E57">
        <v>50</v>
      </c>
      <c r="F57">
        <v>500</v>
      </c>
      <c r="I57" s="3" t="s">
        <v>74</v>
      </c>
      <c r="J57" s="4">
        <v>400</v>
      </c>
    </row>
    <row r="58" spans="1:10" x14ac:dyDescent="0.3">
      <c r="A58" t="s">
        <v>60</v>
      </c>
      <c r="B58" t="s">
        <v>150</v>
      </c>
      <c r="C58" t="s">
        <v>158</v>
      </c>
      <c r="D58" t="s">
        <v>163</v>
      </c>
      <c r="E58">
        <v>30</v>
      </c>
      <c r="F58">
        <v>300</v>
      </c>
      <c r="I58" s="3" t="s">
        <v>118</v>
      </c>
      <c r="J58" s="4">
        <v>600</v>
      </c>
    </row>
    <row r="59" spans="1:10" x14ac:dyDescent="0.3">
      <c r="A59" t="s">
        <v>61</v>
      </c>
      <c r="B59" t="s">
        <v>152</v>
      </c>
      <c r="C59" t="s">
        <v>163</v>
      </c>
      <c r="D59" t="s">
        <v>162</v>
      </c>
      <c r="E59">
        <v>30</v>
      </c>
      <c r="F59">
        <v>300</v>
      </c>
      <c r="I59" s="3" t="s">
        <v>26</v>
      </c>
      <c r="J59" s="4">
        <v>200</v>
      </c>
    </row>
    <row r="60" spans="1:10" x14ac:dyDescent="0.3">
      <c r="A60" t="s">
        <v>62</v>
      </c>
      <c r="B60" t="s">
        <v>153</v>
      </c>
      <c r="C60" t="s">
        <v>155</v>
      </c>
      <c r="D60" t="s">
        <v>161</v>
      </c>
      <c r="E60">
        <v>20</v>
      </c>
      <c r="F60">
        <v>200</v>
      </c>
      <c r="I60" s="3" t="s">
        <v>20</v>
      </c>
      <c r="J60" s="4">
        <v>254.25</v>
      </c>
    </row>
    <row r="61" spans="1:10" x14ac:dyDescent="0.3">
      <c r="A61" t="s">
        <v>63</v>
      </c>
      <c r="B61" t="s">
        <v>163</v>
      </c>
      <c r="C61" t="s">
        <v>157</v>
      </c>
      <c r="D61" t="s">
        <v>159</v>
      </c>
      <c r="E61">
        <v>27.125</v>
      </c>
      <c r="F61">
        <v>100</v>
      </c>
      <c r="I61" s="3" t="s">
        <v>37</v>
      </c>
      <c r="J61" s="4">
        <v>27.125</v>
      </c>
    </row>
    <row r="62" spans="1:10" x14ac:dyDescent="0.3">
      <c r="A62" t="s">
        <v>64</v>
      </c>
      <c r="B62" t="s">
        <v>152</v>
      </c>
      <c r="C62" t="s">
        <v>155</v>
      </c>
      <c r="D62" t="s">
        <v>162</v>
      </c>
      <c r="E62">
        <v>20</v>
      </c>
      <c r="F62">
        <v>27.125</v>
      </c>
      <c r="I62" s="3" t="s">
        <v>128</v>
      </c>
      <c r="J62" s="4">
        <v>100</v>
      </c>
    </row>
    <row r="63" spans="1:10" x14ac:dyDescent="0.3">
      <c r="A63" t="s">
        <v>7</v>
      </c>
      <c r="B63" t="s">
        <v>151</v>
      </c>
      <c r="C63" t="s">
        <v>155</v>
      </c>
      <c r="D63" t="s">
        <v>159</v>
      </c>
      <c r="E63">
        <v>27.125</v>
      </c>
      <c r="F63">
        <v>300</v>
      </c>
      <c r="I63" s="3" t="s">
        <v>31</v>
      </c>
      <c r="J63" s="4">
        <v>27.125</v>
      </c>
    </row>
    <row r="64" spans="1:10" x14ac:dyDescent="0.3">
      <c r="A64" t="s">
        <v>65</v>
      </c>
      <c r="B64" t="s">
        <v>163</v>
      </c>
      <c r="C64" t="s">
        <v>157</v>
      </c>
      <c r="D64" t="s">
        <v>163</v>
      </c>
      <c r="E64">
        <v>27.125</v>
      </c>
      <c r="F64">
        <v>100</v>
      </c>
      <c r="I64" s="3" t="s">
        <v>49</v>
      </c>
      <c r="J64" s="4">
        <v>200</v>
      </c>
    </row>
    <row r="65" spans="1:10" x14ac:dyDescent="0.3">
      <c r="A65" t="s">
        <v>66</v>
      </c>
      <c r="B65" t="s">
        <v>153</v>
      </c>
      <c r="C65" t="s">
        <v>157</v>
      </c>
      <c r="D65" t="s">
        <v>161</v>
      </c>
      <c r="E65">
        <v>50</v>
      </c>
      <c r="F65">
        <v>100</v>
      </c>
      <c r="I65" s="3" t="s">
        <v>46</v>
      </c>
      <c r="J65" s="4">
        <v>127.125</v>
      </c>
    </row>
    <row r="66" spans="1:10" x14ac:dyDescent="0.3">
      <c r="A66" t="s">
        <v>67</v>
      </c>
      <c r="B66" t="s">
        <v>153</v>
      </c>
      <c r="C66" t="s">
        <v>156</v>
      </c>
      <c r="D66" t="s">
        <v>159</v>
      </c>
      <c r="E66">
        <v>20</v>
      </c>
      <c r="F66">
        <v>500</v>
      </c>
      <c r="I66" s="3" t="s">
        <v>132</v>
      </c>
      <c r="J66" s="4">
        <v>300</v>
      </c>
    </row>
    <row r="67" spans="1:10" x14ac:dyDescent="0.3">
      <c r="A67" t="s">
        <v>68</v>
      </c>
      <c r="B67" t="s">
        <v>151</v>
      </c>
      <c r="C67" t="s">
        <v>155</v>
      </c>
      <c r="D67" t="s">
        <v>163</v>
      </c>
      <c r="E67">
        <v>10</v>
      </c>
      <c r="F67">
        <v>27.125</v>
      </c>
      <c r="I67" s="3" t="s">
        <v>85</v>
      </c>
      <c r="J67" s="4">
        <v>527.125</v>
      </c>
    </row>
    <row r="68" spans="1:10" x14ac:dyDescent="0.3">
      <c r="A68" t="s">
        <v>22</v>
      </c>
      <c r="B68" t="s">
        <v>154</v>
      </c>
      <c r="C68" t="s">
        <v>156</v>
      </c>
      <c r="D68" t="s">
        <v>159</v>
      </c>
      <c r="E68">
        <v>27.125</v>
      </c>
      <c r="F68">
        <v>100</v>
      </c>
      <c r="I68" s="3" t="s">
        <v>117</v>
      </c>
      <c r="J68" s="4">
        <v>500</v>
      </c>
    </row>
    <row r="69" spans="1:10" x14ac:dyDescent="0.3">
      <c r="A69" t="s">
        <v>69</v>
      </c>
      <c r="B69" t="s">
        <v>150</v>
      </c>
      <c r="C69" t="s">
        <v>155</v>
      </c>
      <c r="D69" t="s">
        <v>160</v>
      </c>
      <c r="E69">
        <v>50</v>
      </c>
      <c r="F69">
        <v>200</v>
      </c>
      <c r="I69" s="3" t="s">
        <v>63</v>
      </c>
      <c r="J69" s="4">
        <v>100</v>
      </c>
    </row>
    <row r="70" spans="1:10" x14ac:dyDescent="0.3">
      <c r="A70" t="s">
        <v>70</v>
      </c>
      <c r="B70" t="s">
        <v>153</v>
      </c>
      <c r="C70" t="s">
        <v>155</v>
      </c>
      <c r="D70" t="s">
        <v>162</v>
      </c>
      <c r="E70">
        <v>20</v>
      </c>
      <c r="F70">
        <v>200</v>
      </c>
      <c r="I70" s="3" t="s">
        <v>137</v>
      </c>
      <c r="J70" s="4">
        <v>27.125</v>
      </c>
    </row>
    <row r="71" spans="1:10" x14ac:dyDescent="0.3">
      <c r="A71" t="s">
        <v>56</v>
      </c>
      <c r="B71" t="s">
        <v>152</v>
      </c>
      <c r="C71" t="s">
        <v>156</v>
      </c>
      <c r="D71" t="s">
        <v>163</v>
      </c>
      <c r="E71">
        <v>30</v>
      </c>
      <c r="F71">
        <v>300</v>
      </c>
      <c r="I71" s="3" t="s">
        <v>105</v>
      </c>
      <c r="J71" s="4">
        <v>200</v>
      </c>
    </row>
    <row r="72" spans="1:10" x14ac:dyDescent="0.3">
      <c r="A72" t="s">
        <v>71</v>
      </c>
      <c r="B72" t="s">
        <v>150</v>
      </c>
      <c r="C72" t="s">
        <v>156</v>
      </c>
      <c r="D72" t="s">
        <v>160</v>
      </c>
      <c r="E72">
        <v>30</v>
      </c>
      <c r="F72">
        <v>27.125</v>
      </c>
      <c r="I72" s="3" t="s">
        <v>69</v>
      </c>
      <c r="J72" s="4">
        <v>200</v>
      </c>
    </row>
    <row r="73" spans="1:10" x14ac:dyDescent="0.3">
      <c r="A73" t="s">
        <v>72</v>
      </c>
      <c r="B73" t="s">
        <v>153</v>
      </c>
      <c r="C73" t="s">
        <v>163</v>
      </c>
      <c r="D73" t="s">
        <v>163</v>
      </c>
      <c r="E73">
        <v>10</v>
      </c>
      <c r="F73">
        <v>27.125</v>
      </c>
      <c r="I73" s="3" t="s">
        <v>93</v>
      </c>
      <c r="J73" s="4">
        <v>200</v>
      </c>
    </row>
    <row r="74" spans="1:10" x14ac:dyDescent="0.3">
      <c r="A74" t="s">
        <v>73</v>
      </c>
      <c r="B74" t="s">
        <v>153</v>
      </c>
      <c r="C74" t="s">
        <v>158</v>
      </c>
      <c r="D74" t="s">
        <v>163</v>
      </c>
      <c r="E74">
        <v>30</v>
      </c>
      <c r="F74">
        <v>500</v>
      </c>
      <c r="I74" s="3" t="s">
        <v>22</v>
      </c>
      <c r="J74" s="4">
        <v>200</v>
      </c>
    </row>
    <row r="75" spans="1:10" x14ac:dyDescent="0.3">
      <c r="A75" t="s">
        <v>20</v>
      </c>
      <c r="B75" t="s">
        <v>151</v>
      </c>
      <c r="C75" t="s">
        <v>156</v>
      </c>
      <c r="D75" t="s">
        <v>162</v>
      </c>
      <c r="E75">
        <v>50</v>
      </c>
      <c r="F75">
        <v>27.125</v>
      </c>
      <c r="I75" s="3" t="s">
        <v>140</v>
      </c>
      <c r="J75" s="4">
        <v>27.125</v>
      </c>
    </row>
    <row r="76" spans="1:10" x14ac:dyDescent="0.3">
      <c r="A76" t="s">
        <v>74</v>
      </c>
      <c r="B76" t="s">
        <v>154</v>
      </c>
      <c r="C76" t="s">
        <v>163</v>
      </c>
      <c r="D76" t="s">
        <v>160</v>
      </c>
      <c r="E76">
        <v>20</v>
      </c>
      <c r="F76">
        <v>200</v>
      </c>
      <c r="I76" s="3" t="s">
        <v>115</v>
      </c>
      <c r="J76" s="4">
        <v>500</v>
      </c>
    </row>
    <row r="77" spans="1:10" x14ac:dyDescent="0.3">
      <c r="A77" t="s">
        <v>75</v>
      </c>
      <c r="B77" t="s">
        <v>151</v>
      </c>
      <c r="C77" t="s">
        <v>155</v>
      </c>
      <c r="D77" t="s">
        <v>159</v>
      </c>
      <c r="E77">
        <v>20</v>
      </c>
      <c r="F77">
        <v>500</v>
      </c>
      <c r="I77" s="3" t="s">
        <v>143</v>
      </c>
      <c r="J77" s="4">
        <v>100</v>
      </c>
    </row>
    <row r="78" spans="1:10" x14ac:dyDescent="0.3">
      <c r="A78" t="s">
        <v>76</v>
      </c>
      <c r="B78" t="s">
        <v>151</v>
      </c>
      <c r="C78" t="s">
        <v>157</v>
      </c>
      <c r="D78" t="s">
        <v>160</v>
      </c>
      <c r="E78">
        <v>50</v>
      </c>
      <c r="F78">
        <v>100</v>
      </c>
      <c r="I78" s="3" t="s">
        <v>15</v>
      </c>
      <c r="J78" s="4">
        <v>200</v>
      </c>
    </row>
    <row r="79" spans="1:10" x14ac:dyDescent="0.3">
      <c r="A79" t="s">
        <v>77</v>
      </c>
      <c r="B79" t="s">
        <v>163</v>
      </c>
      <c r="C79" t="s">
        <v>163</v>
      </c>
      <c r="D79" t="s">
        <v>162</v>
      </c>
      <c r="E79">
        <v>50</v>
      </c>
      <c r="F79">
        <v>200</v>
      </c>
      <c r="I79" s="3" t="s">
        <v>112</v>
      </c>
      <c r="J79" s="4">
        <v>100</v>
      </c>
    </row>
    <row r="80" spans="1:10" x14ac:dyDescent="0.3">
      <c r="A80" t="s">
        <v>78</v>
      </c>
      <c r="B80" t="s">
        <v>152</v>
      </c>
      <c r="C80" t="s">
        <v>157</v>
      </c>
      <c r="D80" t="s">
        <v>163</v>
      </c>
      <c r="E80">
        <v>10</v>
      </c>
      <c r="F80">
        <v>500</v>
      </c>
      <c r="I80" s="3" t="s">
        <v>35</v>
      </c>
      <c r="J80" s="4">
        <v>300</v>
      </c>
    </row>
    <row r="81" spans="1:10" x14ac:dyDescent="0.3">
      <c r="A81" t="s">
        <v>79</v>
      </c>
      <c r="B81" t="s">
        <v>153</v>
      </c>
      <c r="C81" t="s">
        <v>155</v>
      </c>
      <c r="D81" t="s">
        <v>160</v>
      </c>
      <c r="E81">
        <v>30</v>
      </c>
      <c r="F81">
        <v>27.125</v>
      </c>
      <c r="I81" s="3" t="s">
        <v>17</v>
      </c>
      <c r="J81" s="4">
        <v>27.125</v>
      </c>
    </row>
    <row r="82" spans="1:10" x14ac:dyDescent="0.3">
      <c r="A82" t="s">
        <v>80</v>
      </c>
      <c r="B82" t="s">
        <v>152</v>
      </c>
      <c r="C82" t="s">
        <v>163</v>
      </c>
      <c r="D82" t="s">
        <v>159</v>
      </c>
      <c r="E82">
        <v>20</v>
      </c>
      <c r="F82">
        <v>200</v>
      </c>
      <c r="I82" s="3" t="s">
        <v>51</v>
      </c>
      <c r="J82" s="4">
        <v>327.125</v>
      </c>
    </row>
    <row r="83" spans="1:10" x14ac:dyDescent="0.3">
      <c r="A83" t="s">
        <v>81</v>
      </c>
      <c r="B83" t="s">
        <v>151</v>
      </c>
      <c r="C83" t="s">
        <v>158</v>
      </c>
      <c r="D83" t="s">
        <v>161</v>
      </c>
      <c r="E83">
        <v>30</v>
      </c>
      <c r="F83">
        <v>200</v>
      </c>
      <c r="I83" s="3" t="s">
        <v>148</v>
      </c>
      <c r="J83" s="4">
        <v>100</v>
      </c>
    </row>
    <row r="84" spans="1:10" x14ac:dyDescent="0.3">
      <c r="A84" t="s">
        <v>82</v>
      </c>
      <c r="B84" t="s">
        <v>152</v>
      </c>
      <c r="C84" t="s">
        <v>158</v>
      </c>
      <c r="D84" t="s">
        <v>162</v>
      </c>
      <c r="E84">
        <v>30</v>
      </c>
      <c r="F84">
        <v>100</v>
      </c>
      <c r="I84" s="3" t="s">
        <v>53</v>
      </c>
      <c r="J84" s="4">
        <v>200</v>
      </c>
    </row>
    <row r="85" spans="1:10" x14ac:dyDescent="0.3">
      <c r="A85" t="s">
        <v>52</v>
      </c>
      <c r="B85" t="s">
        <v>163</v>
      </c>
      <c r="C85" t="s">
        <v>163</v>
      </c>
      <c r="D85" t="s">
        <v>161</v>
      </c>
      <c r="E85">
        <v>27.125</v>
      </c>
      <c r="F85">
        <v>100</v>
      </c>
      <c r="I85" s="3" t="s">
        <v>92</v>
      </c>
      <c r="J85" s="4">
        <v>127.125</v>
      </c>
    </row>
    <row r="86" spans="1:10" x14ac:dyDescent="0.3">
      <c r="A86" t="s">
        <v>83</v>
      </c>
      <c r="B86" t="s">
        <v>151</v>
      </c>
      <c r="C86" t="s">
        <v>157</v>
      </c>
      <c r="D86" t="s">
        <v>159</v>
      </c>
      <c r="E86">
        <v>10</v>
      </c>
      <c r="F86">
        <v>200</v>
      </c>
      <c r="I86" s="3" t="s">
        <v>18</v>
      </c>
      <c r="J86" s="4">
        <v>527.125</v>
      </c>
    </row>
    <row r="87" spans="1:10" x14ac:dyDescent="0.3">
      <c r="A87" t="s">
        <v>84</v>
      </c>
      <c r="B87" t="s">
        <v>152</v>
      </c>
      <c r="C87" t="s">
        <v>156</v>
      </c>
      <c r="D87" t="s">
        <v>162</v>
      </c>
      <c r="E87">
        <v>27.125</v>
      </c>
      <c r="F87">
        <v>300</v>
      </c>
      <c r="I87" s="3" t="s">
        <v>57</v>
      </c>
      <c r="J87" s="4">
        <v>300</v>
      </c>
    </row>
    <row r="88" spans="1:10" x14ac:dyDescent="0.3">
      <c r="A88" t="s">
        <v>85</v>
      </c>
      <c r="B88" t="s">
        <v>151</v>
      </c>
      <c r="C88" t="s">
        <v>157</v>
      </c>
      <c r="D88" t="s">
        <v>162</v>
      </c>
      <c r="E88">
        <v>30</v>
      </c>
      <c r="F88">
        <v>27.125</v>
      </c>
      <c r="I88" s="3" t="s">
        <v>6</v>
      </c>
      <c r="J88" s="4">
        <v>700</v>
      </c>
    </row>
    <row r="89" spans="1:10" x14ac:dyDescent="0.3">
      <c r="A89" t="s">
        <v>86</v>
      </c>
      <c r="B89" t="s">
        <v>150</v>
      </c>
      <c r="C89" t="s">
        <v>155</v>
      </c>
      <c r="D89" t="s">
        <v>160</v>
      </c>
      <c r="E89">
        <v>27.125</v>
      </c>
      <c r="F89">
        <v>100</v>
      </c>
      <c r="I89" s="3" t="s">
        <v>121</v>
      </c>
      <c r="J89" s="4">
        <v>500</v>
      </c>
    </row>
    <row r="90" spans="1:10" x14ac:dyDescent="0.3">
      <c r="A90" t="s">
        <v>87</v>
      </c>
      <c r="B90" t="s">
        <v>151</v>
      </c>
      <c r="C90" t="s">
        <v>156</v>
      </c>
      <c r="D90" t="s">
        <v>162</v>
      </c>
      <c r="E90">
        <v>30</v>
      </c>
      <c r="F90">
        <v>100</v>
      </c>
      <c r="I90" s="3" t="s">
        <v>29</v>
      </c>
      <c r="J90" s="4">
        <v>200</v>
      </c>
    </row>
    <row r="91" spans="1:10" x14ac:dyDescent="0.3">
      <c r="A91" t="s">
        <v>88</v>
      </c>
      <c r="B91" t="s">
        <v>152</v>
      </c>
      <c r="C91" t="s">
        <v>155</v>
      </c>
      <c r="D91" t="s">
        <v>161</v>
      </c>
      <c r="E91">
        <v>27.125</v>
      </c>
      <c r="F91">
        <v>300</v>
      </c>
      <c r="I91" s="3" t="s">
        <v>97</v>
      </c>
      <c r="J91" s="4">
        <v>700</v>
      </c>
    </row>
    <row r="92" spans="1:10" x14ac:dyDescent="0.3">
      <c r="A92" t="s">
        <v>43</v>
      </c>
      <c r="B92" t="s">
        <v>153</v>
      </c>
      <c r="C92" t="s">
        <v>155</v>
      </c>
      <c r="D92" t="s">
        <v>161</v>
      </c>
      <c r="E92">
        <v>20</v>
      </c>
      <c r="F92">
        <v>300</v>
      </c>
      <c r="I92" s="3" t="s">
        <v>149</v>
      </c>
      <c r="J92" s="4">
        <v>300</v>
      </c>
    </row>
    <row r="93" spans="1:10" x14ac:dyDescent="0.3">
      <c r="A93" t="s">
        <v>84</v>
      </c>
      <c r="B93" t="s">
        <v>153</v>
      </c>
      <c r="C93" t="s">
        <v>156</v>
      </c>
      <c r="D93" t="s">
        <v>162</v>
      </c>
      <c r="E93">
        <v>27.125</v>
      </c>
      <c r="F93">
        <v>300</v>
      </c>
      <c r="I93" s="3" t="s">
        <v>45</v>
      </c>
      <c r="J93" s="4">
        <v>400</v>
      </c>
    </row>
    <row r="94" spans="1:10" x14ac:dyDescent="0.3">
      <c r="A94" t="s">
        <v>89</v>
      </c>
      <c r="B94" t="s">
        <v>151</v>
      </c>
      <c r="C94" t="s">
        <v>163</v>
      </c>
      <c r="D94" t="s">
        <v>159</v>
      </c>
      <c r="E94">
        <v>30</v>
      </c>
      <c r="F94">
        <v>200</v>
      </c>
      <c r="I94" s="3" t="s">
        <v>84</v>
      </c>
      <c r="J94" s="4">
        <v>600</v>
      </c>
    </row>
    <row r="95" spans="1:10" x14ac:dyDescent="0.3">
      <c r="A95" t="s">
        <v>90</v>
      </c>
      <c r="B95" t="s">
        <v>153</v>
      </c>
      <c r="C95" t="s">
        <v>155</v>
      </c>
      <c r="D95" t="s">
        <v>159</v>
      </c>
      <c r="E95">
        <v>50</v>
      </c>
      <c r="F95">
        <v>100</v>
      </c>
      <c r="I95" s="3" t="s">
        <v>89</v>
      </c>
      <c r="J95" s="4">
        <v>200</v>
      </c>
    </row>
    <row r="96" spans="1:10" x14ac:dyDescent="0.3">
      <c r="A96" t="s">
        <v>91</v>
      </c>
      <c r="B96" t="s">
        <v>152</v>
      </c>
      <c r="C96" t="s">
        <v>155</v>
      </c>
      <c r="D96" t="s">
        <v>163</v>
      </c>
      <c r="E96">
        <v>10</v>
      </c>
      <c r="F96">
        <v>200</v>
      </c>
      <c r="I96" s="3" t="s">
        <v>116</v>
      </c>
      <c r="J96" s="4">
        <v>400</v>
      </c>
    </row>
    <row r="97" spans="1:10" x14ac:dyDescent="0.3">
      <c r="A97" t="s">
        <v>92</v>
      </c>
      <c r="B97" t="s">
        <v>153</v>
      </c>
      <c r="C97" t="s">
        <v>158</v>
      </c>
      <c r="D97" t="s">
        <v>162</v>
      </c>
      <c r="E97">
        <v>10</v>
      </c>
      <c r="F97">
        <v>100</v>
      </c>
      <c r="I97" s="3" t="s">
        <v>61</v>
      </c>
      <c r="J97" s="4">
        <v>500</v>
      </c>
    </row>
    <row r="98" spans="1:10" x14ac:dyDescent="0.3">
      <c r="A98" t="s">
        <v>93</v>
      </c>
      <c r="B98" t="s">
        <v>151</v>
      </c>
      <c r="C98" t="s">
        <v>163</v>
      </c>
      <c r="D98" t="s">
        <v>161</v>
      </c>
      <c r="E98">
        <v>20</v>
      </c>
      <c r="F98">
        <v>200</v>
      </c>
      <c r="I98" s="3" t="s">
        <v>131</v>
      </c>
      <c r="J98" s="4">
        <v>200</v>
      </c>
    </row>
    <row r="99" spans="1:10" x14ac:dyDescent="0.3">
      <c r="A99" t="s">
        <v>94</v>
      </c>
      <c r="B99" t="s">
        <v>154</v>
      </c>
      <c r="C99" t="s">
        <v>163</v>
      </c>
      <c r="D99" t="s">
        <v>161</v>
      </c>
      <c r="E99">
        <v>30</v>
      </c>
      <c r="F99">
        <v>100</v>
      </c>
      <c r="I99" s="3" t="s">
        <v>130</v>
      </c>
      <c r="J99" s="4">
        <v>100</v>
      </c>
    </row>
    <row r="100" spans="1:10" x14ac:dyDescent="0.3">
      <c r="A100" t="s">
        <v>95</v>
      </c>
      <c r="B100" t="s">
        <v>152</v>
      </c>
      <c r="C100" t="s">
        <v>158</v>
      </c>
      <c r="D100" t="s">
        <v>161</v>
      </c>
      <c r="E100">
        <v>20</v>
      </c>
      <c r="F100">
        <v>300</v>
      </c>
      <c r="I100" s="3" t="s">
        <v>58</v>
      </c>
      <c r="J100" s="4">
        <v>700</v>
      </c>
    </row>
    <row r="101" spans="1:10" x14ac:dyDescent="0.3">
      <c r="A101" t="s">
        <v>67</v>
      </c>
      <c r="B101" t="s">
        <v>154</v>
      </c>
      <c r="C101" t="s">
        <v>155</v>
      </c>
      <c r="D101" t="s">
        <v>163</v>
      </c>
      <c r="E101">
        <v>50</v>
      </c>
      <c r="F101">
        <v>27.125</v>
      </c>
      <c r="I101" s="3" t="s">
        <v>91</v>
      </c>
      <c r="J101" s="4">
        <v>200</v>
      </c>
    </row>
    <row r="102" spans="1:10" x14ac:dyDescent="0.3">
      <c r="A102" t="s">
        <v>96</v>
      </c>
      <c r="B102" t="s">
        <v>154</v>
      </c>
      <c r="C102" t="s">
        <v>157</v>
      </c>
      <c r="D102" t="s">
        <v>159</v>
      </c>
      <c r="E102">
        <v>10</v>
      </c>
      <c r="F102">
        <v>27.125</v>
      </c>
      <c r="I102" s="3" t="s">
        <v>44</v>
      </c>
      <c r="J102" s="4">
        <v>100</v>
      </c>
    </row>
    <row r="103" spans="1:10" x14ac:dyDescent="0.3">
      <c r="A103" t="s">
        <v>73</v>
      </c>
      <c r="B103" t="s">
        <v>151</v>
      </c>
      <c r="C103" t="s">
        <v>158</v>
      </c>
      <c r="D103" t="s">
        <v>159</v>
      </c>
      <c r="E103">
        <v>10</v>
      </c>
      <c r="F103">
        <v>200</v>
      </c>
      <c r="I103" s="3" t="s">
        <v>48</v>
      </c>
      <c r="J103" s="4">
        <v>200</v>
      </c>
    </row>
    <row r="104" spans="1:10" x14ac:dyDescent="0.3">
      <c r="A104" t="s">
        <v>97</v>
      </c>
      <c r="B104" t="s">
        <v>152</v>
      </c>
      <c r="C104" t="s">
        <v>157</v>
      </c>
      <c r="D104" t="s">
        <v>162</v>
      </c>
      <c r="E104">
        <v>20</v>
      </c>
      <c r="F104">
        <v>500</v>
      </c>
      <c r="I104" s="3" t="s">
        <v>134</v>
      </c>
      <c r="J104" s="4">
        <v>1027.125</v>
      </c>
    </row>
    <row r="105" spans="1:10" x14ac:dyDescent="0.3">
      <c r="A105" t="s">
        <v>98</v>
      </c>
      <c r="B105" t="s">
        <v>151</v>
      </c>
      <c r="C105" t="s">
        <v>156</v>
      </c>
      <c r="D105" t="s">
        <v>163</v>
      </c>
      <c r="E105">
        <v>10</v>
      </c>
      <c r="F105">
        <v>200</v>
      </c>
      <c r="I105" s="3" t="s">
        <v>27</v>
      </c>
      <c r="J105" s="4">
        <v>27.125</v>
      </c>
    </row>
    <row r="106" spans="1:10" x14ac:dyDescent="0.3">
      <c r="A106" t="s">
        <v>68</v>
      </c>
      <c r="B106" t="s">
        <v>154</v>
      </c>
      <c r="C106" t="s">
        <v>157</v>
      </c>
      <c r="D106" t="s">
        <v>161</v>
      </c>
      <c r="E106">
        <v>27.125</v>
      </c>
      <c r="F106">
        <v>300</v>
      </c>
      <c r="I106" s="3" t="s">
        <v>71</v>
      </c>
      <c r="J106" s="4">
        <v>327.125</v>
      </c>
    </row>
    <row r="107" spans="1:10" x14ac:dyDescent="0.3">
      <c r="A107" t="s">
        <v>99</v>
      </c>
      <c r="B107" t="s">
        <v>150</v>
      </c>
      <c r="C107" t="s">
        <v>157</v>
      </c>
      <c r="D107" t="s">
        <v>159</v>
      </c>
      <c r="E107">
        <v>50</v>
      </c>
      <c r="F107">
        <v>27.125</v>
      </c>
      <c r="I107" s="3" t="s">
        <v>32</v>
      </c>
      <c r="J107" s="4">
        <v>100</v>
      </c>
    </row>
    <row r="108" spans="1:10" x14ac:dyDescent="0.3">
      <c r="A108" t="s">
        <v>100</v>
      </c>
      <c r="B108" t="s">
        <v>152</v>
      </c>
      <c r="C108" t="s">
        <v>155</v>
      </c>
      <c r="D108" t="s">
        <v>159</v>
      </c>
      <c r="E108">
        <v>20</v>
      </c>
      <c r="F108">
        <v>200</v>
      </c>
      <c r="I108" s="3" t="s">
        <v>123</v>
      </c>
      <c r="J108" s="4">
        <v>100</v>
      </c>
    </row>
    <row r="109" spans="1:10" x14ac:dyDescent="0.3">
      <c r="A109" t="s">
        <v>101</v>
      </c>
      <c r="B109" t="s">
        <v>154</v>
      </c>
      <c r="C109" t="s">
        <v>163</v>
      </c>
      <c r="D109" t="s">
        <v>162</v>
      </c>
      <c r="E109">
        <v>10</v>
      </c>
      <c r="F109">
        <v>300</v>
      </c>
      <c r="I109" s="3" t="s">
        <v>99</v>
      </c>
      <c r="J109" s="4">
        <v>27.125</v>
      </c>
    </row>
    <row r="110" spans="1:10" x14ac:dyDescent="0.3">
      <c r="A110" t="s">
        <v>102</v>
      </c>
      <c r="B110" t="s">
        <v>153</v>
      </c>
      <c r="C110" t="s">
        <v>156</v>
      </c>
      <c r="D110" t="s">
        <v>163</v>
      </c>
      <c r="E110">
        <v>27.125</v>
      </c>
      <c r="F110">
        <v>300</v>
      </c>
      <c r="I110" s="3" t="s">
        <v>125</v>
      </c>
      <c r="J110" s="4">
        <v>27.125</v>
      </c>
    </row>
    <row r="111" spans="1:10" x14ac:dyDescent="0.3">
      <c r="A111" t="s">
        <v>80</v>
      </c>
      <c r="B111" t="s">
        <v>163</v>
      </c>
      <c r="C111" t="s">
        <v>156</v>
      </c>
      <c r="D111" t="s">
        <v>162</v>
      </c>
      <c r="E111">
        <v>27.125</v>
      </c>
      <c r="F111">
        <v>300</v>
      </c>
      <c r="I111" s="3" t="s">
        <v>9</v>
      </c>
      <c r="J111" s="4">
        <v>100</v>
      </c>
    </row>
    <row r="112" spans="1:10" x14ac:dyDescent="0.3">
      <c r="A112" t="s">
        <v>103</v>
      </c>
      <c r="B112" t="s">
        <v>150</v>
      </c>
      <c r="C112" t="s">
        <v>156</v>
      </c>
      <c r="D112" t="s">
        <v>162</v>
      </c>
      <c r="E112">
        <v>30</v>
      </c>
      <c r="F112">
        <v>27.125</v>
      </c>
      <c r="I112" s="3" t="s">
        <v>73</v>
      </c>
      <c r="J112" s="4">
        <v>700</v>
      </c>
    </row>
    <row r="113" spans="1:10" x14ac:dyDescent="0.3">
      <c r="A113" t="s">
        <v>71</v>
      </c>
      <c r="B113" t="s">
        <v>152</v>
      </c>
      <c r="C113" t="s">
        <v>155</v>
      </c>
      <c r="D113" t="s">
        <v>162</v>
      </c>
      <c r="E113">
        <v>20</v>
      </c>
      <c r="F113">
        <v>100</v>
      </c>
      <c r="I113" s="3" t="s">
        <v>83</v>
      </c>
      <c r="J113" s="4">
        <v>200</v>
      </c>
    </row>
    <row r="114" spans="1:10" x14ac:dyDescent="0.3">
      <c r="A114" t="s">
        <v>104</v>
      </c>
      <c r="B114" t="s">
        <v>152</v>
      </c>
      <c r="C114" t="s">
        <v>157</v>
      </c>
      <c r="D114" t="s">
        <v>162</v>
      </c>
      <c r="E114">
        <v>10</v>
      </c>
      <c r="F114">
        <v>27.125</v>
      </c>
      <c r="I114" s="3" t="s">
        <v>109</v>
      </c>
      <c r="J114" s="4">
        <v>200</v>
      </c>
    </row>
    <row r="115" spans="1:10" x14ac:dyDescent="0.3">
      <c r="A115" t="s">
        <v>58</v>
      </c>
      <c r="B115" t="s">
        <v>153</v>
      </c>
      <c r="C115" t="s">
        <v>156</v>
      </c>
      <c r="D115" t="s">
        <v>161</v>
      </c>
      <c r="E115">
        <v>50</v>
      </c>
      <c r="F115">
        <v>300</v>
      </c>
      <c r="I115" s="3" t="s">
        <v>138</v>
      </c>
      <c r="J115" s="4">
        <v>300</v>
      </c>
    </row>
    <row r="116" spans="1:10" x14ac:dyDescent="0.3">
      <c r="A116" t="s">
        <v>105</v>
      </c>
      <c r="B116" t="s">
        <v>163</v>
      </c>
      <c r="C116" t="s">
        <v>163</v>
      </c>
      <c r="D116" t="s">
        <v>163</v>
      </c>
      <c r="E116">
        <v>20</v>
      </c>
      <c r="F116">
        <v>200</v>
      </c>
      <c r="I116" s="3" t="s">
        <v>103</v>
      </c>
      <c r="J116" s="4">
        <v>327.125</v>
      </c>
    </row>
    <row r="117" spans="1:10" x14ac:dyDescent="0.3">
      <c r="A117" t="s">
        <v>33</v>
      </c>
      <c r="B117" t="s">
        <v>152</v>
      </c>
      <c r="C117" t="s">
        <v>157</v>
      </c>
      <c r="D117" t="s">
        <v>161</v>
      </c>
      <c r="E117">
        <v>20</v>
      </c>
      <c r="F117">
        <v>100</v>
      </c>
      <c r="I117" s="3" t="s">
        <v>127</v>
      </c>
      <c r="J117" s="4">
        <v>300</v>
      </c>
    </row>
    <row r="118" spans="1:10" x14ac:dyDescent="0.3">
      <c r="A118" t="s">
        <v>51</v>
      </c>
      <c r="B118" t="s">
        <v>152</v>
      </c>
      <c r="C118" t="s">
        <v>155</v>
      </c>
      <c r="D118" t="s">
        <v>160</v>
      </c>
      <c r="E118">
        <v>10</v>
      </c>
      <c r="F118">
        <v>27.125</v>
      </c>
      <c r="I118" s="3" t="s">
        <v>21</v>
      </c>
      <c r="J118" s="4">
        <v>300</v>
      </c>
    </row>
    <row r="119" spans="1:10" x14ac:dyDescent="0.3">
      <c r="A119" t="s">
        <v>106</v>
      </c>
      <c r="B119" t="s">
        <v>151</v>
      </c>
      <c r="C119" t="s">
        <v>158</v>
      </c>
      <c r="D119" t="s">
        <v>161</v>
      </c>
      <c r="E119">
        <v>10</v>
      </c>
      <c r="F119">
        <v>500</v>
      </c>
      <c r="I119" s="3" t="s">
        <v>81</v>
      </c>
      <c r="J119" s="4">
        <v>200</v>
      </c>
    </row>
    <row r="120" spans="1:10" x14ac:dyDescent="0.3">
      <c r="A120" t="s">
        <v>8</v>
      </c>
      <c r="B120" t="s">
        <v>152</v>
      </c>
      <c r="C120" t="s">
        <v>163</v>
      </c>
      <c r="D120" t="s">
        <v>160</v>
      </c>
      <c r="E120">
        <v>30</v>
      </c>
      <c r="F120">
        <v>100</v>
      </c>
      <c r="I120" s="3" t="s">
        <v>101</v>
      </c>
      <c r="J120" s="4">
        <v>300</v>
      </c>
    </row>
    <row r="121" spans="1:10" x14ac:dyDescent="0.3">
      <c r="A121" t="s">
        <v>107</v>
      </c>
      <c r="B121" t="s">
        <v>150</v>
      </c>
      <c r="C121" t="s">
        <v>156</v>
      </c>
      <c r="D121" t="s">
        <v>159</v>
      </c>
      <c r="E121">
        <v>50</v>
      </c>
      <c r="F121">
        <v>200</v>
      </c>
      <c r="I121" s="3" t="s">
        <v>80</v>
      </c>
      <c r="J121" s="4">
        <v>800</v>
      </c>
    </row>
    <row r="122" spans="1:10" x14ac:dyDescent="0.3">
      <c r="A122" t="s">
        <v>108</v>
      </c>
      <c r="B122" t="s">
        <v>150</v>
      </c>
      <c r="C122" t="s">
        <v>158</v>
      </c>
      <c r="D122" t="s">
        <v>163</v>
      </c>
      <c r="E122">
        <v>20</v>
      </c>
      <c r="F122">
        <v>300</v>
      </c>
      <c r="I122" s="3" t="s">
        <v>50</v>
      </c>
      <c r="J122" s="4">
        <v>27.125</v>
      </c>
    </row>
    <row r="123" spans="1:10" x14ac:dyDescent="0.3">
      <c r="A123" t="s">
        <v>109</v>
      </c>
      <c r="B123" t="s">
        <v>153</v>
      </c>
      <c r="C123" t="s">
        <v>155</v>
      </c>
      <c r="D123" t="s">
        <v>163</v>
      </c>
      <c r="E123">
        <v>10</v>
      </c>
      <c r="F123">
        <v>200</v>
      </c>
      <c r="I123" s="3" t="s">
        <v>124</v>
      </c>
      <c r="J123" s="4">
        <v>100</v>
      </c>
    </row>
    <row r="124" spans="1:10" x14ac:dyDescent="0.3">
      <c r="A124" t="s">
        <v>45</v>
      </c>
      <c r="B124" t="s">
        <v>163</v>
      </c>
      <c r="C124" t="s">
        <v>156</v>
      </c>
      <c r="D124" t="s">
        <v>161</v>
      </c>
      <c r="E124">
        <v>10</v>
      </c>
      <c r="F124">
        <v>300</v>
      </c>
      <c r="I124" s="3" t="s">
        <v>38</v>
      </c>
      <c r="J124" s="4">
        <v>27.125</v>
      </c>
    </row>
    <row r="125" spans="1:10" x14ac:dyDescent="0.3">
      <c r="A125" t="s">
        <v>110</v>
      </c>
      <c r="B125" t="s">
        <v>150</v>
      </c>
      <c r="C125" t="s">
        <v>155</v>
      </c>
      <c r="D125" t="s">
        <v>160</v>
      </c>
      <c r="E125">
        <v>27.125</v>
      </c>
      <c r="F125">
        <v>300</v>
      </c>
      <c r="I125" s="3" t="s">
        <v>25</v>
      </c>
      <c r="J125" s="4">
        <v>1000</v>
      </c>
    </row>
    <row r="126" spans="1:10" x14ac:dyDescent="0.3">
      <c r="A126" t="s">
        <v>75</v>
      </c>
      <c r="B126" t="s">
        <v>150</v>
      </c>
      <c r="C126" t="s">
        <v>163</v>
      </c>
      <c r="D126" t="s">
        <v>162</v>
      </c>
      <c r="E126">
        <v>27.125</v>
      </c>
      <c r="F126">
        <v>500</v>
      </c>
      <c r="I126" s="3" t="s">
        <v>113</v>
      </c>
      <c r="J126" s="4">
        <v>500</v>
      </c>
    </row>
    <row r="127" spans="1:10" x14ac:dyDescent="0.3">
      <c r="A127" t="s">
        <v>111</v>
      </c>
      <c r="B127" t="s">
        <v>150</v>
      </c>
      <c r="C127" t="s">
        <v>158</v>
      </c>
      <c r="D127" t="s">
        <v>162</v>
      </c>
      <c r="E127">
        <v>20</v>
      </c>
      <c r="F127">
        <v>27.125</v>
      </c>
      <c r="I127" s="3" t="s">
        <v>146</v>
      </c>
      <c r="J127" s="4">
        <v>200</v>
      </c>
    </row>
    <row r="128" spans="1:10" x14ac:dyDescent="0.3">
      <c r="A128" t="s">
        <v>80</v>
      </c>
      <c r="B128" t="s">
        <v>152</v>
      </c>
      <c r="C128" t="s">
        <v>163</v>
      </c>
      <c r="D128" t="s">
        <v>163</v>
      </c>
      <c r="E128">
        <v>10</v>
      </c>
      <c r="F128">
        <v>200</v>
      </c>
      <c r="I128" s="3" t="s">
        <v>87</v>
      </c>
      <c r="J128" s="4">
        <v>100</v>
      </c>
    </row>
    <row r="129" spans="1:10" x14ac:dyDescent="0.3">
      <c r="A129" t="s">
        <v>61</v>
      </c>
      <c r="B129" t="s">
        <v>152</v>
      </c>
      <c r="C129" t="s">
        <v>156</v>
      </c>
      <c r="D129" t="s">
        <v>159</v>
      </c>
      <c r="E129">
        <v>20</v>
      </c>
      <c r="F129">
        <v>200</v>
      </c>
      <c r="I129" s="3" t="s">
        <v>39</v>
      </c>
      <c r="J129" s="4">
        <v>100</v>
      </c>
    </row>
    <row r="130" spans="1:10" x14ac:dyDescent="0.3">
      <c r="A130" t="s">
        <v>54</v>
      </c>
      <c r="B130" t="s">
        <v>151</v>
      </c>
      <c r="C130" t="s">
        <v>157</v>
      </c>
      <c r="D130" t="s">
        <v>163</v>
      </c>
      <c r="E130">
        <v>50</v>
      </c>
      <c r="F130">
        <v>200</v>
      </c>
      <c r="I130" s="3" t="s">
        <v>129</v>
      </c>
      <c r="J130" s="4">
        <v>200</v>
      </c>
    </row>
    <row r="131" spans="1:10" x14ac:dyDescent="0.3">
      <c r="A131" t="s">
        <v>112</v>
      </c>
      <c r="B131" t="s">
        <v>150</v>
      </c>
      <c r="C131" t="s">
        <v>155</v>
      </c>
      <c r="D131" t="s">
        <v>163</v>
      </c>
      <c r="E131">
        <v>10</v>
      </c>
      <c r="F131">
        <v>100</v>
      </c>
      <c r="I131" s="3" t="s">
        <v>28</v>
      </c>
      <c r="J131" s="4">
        <v>500</v>
      </c>
    </row>
    <row r="132" spans="1:10" x14ac:dyDescent="0.3">
      <c r="A132" t="s">
        <v>113</v>
      </c>
      <c r="B132" t="s">
        <v>150</v>
      </c>
      <c r="C132" t="s">
        <v>163</v>
      </c>
      <c r="D132" t="s">
        <v>159</v>
      </c>
      <c r="E132">
        <v>20</v>
      </c>
      <c r="F132">
        <v>500</v>
      </c>
      <c r="I132" s="3" t="s">
        <v>98</v>
      </c>
      <c r="J132" s="4">
        <v>200</v>
      </c>
    </row>
    <row r="133" spans="1:10" x14ac:dyDescent="0.3">
      <c r="A133" t="s">
        <v>114</v>
      </c>
      <c r="B133" t="s">
        <v>151</v>
      </c>
      <c r="C133" t="s">
        <v>157</v>
      </c>
      <c r="D133" t="s">
        <v>163</v>
      </c>
      <c r="E133">
        <v>20</v>
      </c>
      <c r="F133">
        <v>500</v>
      </c>
      <c r="I133" s="3" t="s">
        <v>23</v>
      </c>
      <c r="J133" s="4">
        <v>300</v>
      </c>
    </row>
    <row r="134" spans="1:10" x14ac:dyDescent="0.3">
      <c r="A134" t="s">
        <v>18</v>
      </c>
      <c r="B134" t="s">
        <v>152</v>
      </c>
      <c r="C134" t="s">
        <v>155</v>
      </c>
      <c r="D134" t="s">
        <v>161</v>
      </c>
      <c r="E134">
        <v>50</v>
      </c>
      <c r="F134">
        <v>27.125</v>
      </c>
      <c r="I134" s="3" t="s">
        <v>100</v>
      </c>
      <c r="J134" s="4">
        <v>200</v>
      </c>
    </row>
    <row r="135" spans="1:10" x14ac:dyDescent="0.3">
      <c r="A135" t="s">
        <v>75</v>
      </c>
      <c r="B135" t="s">
        <v>152</v>
      </c>
      <c r="C135" t="s">
        <v>155</v>
      </c>
      <c r="D135" t="s">
        <v>162</v>
      </c>
      <c r="E135">
        <v>30</v>
      </c>
      <c r="F135">
        <v>27.125</v>
      </c>
      <c r="I135" s="3" t="s">
        <v>43</v>
      </c>
      <c r="J135" s="4">
        <v>327.125</v>
      </c>
    </row>
    <row r="136" spans="1:10" x14ac:dyDescent="0.3">
      <c r="A136" t="s">
        <v>115</v>
      </c>
      <c r="B136" t="s">
        <v>152</v>
      </c>
      <c r="C136" t="s">
        <v>158</v>
      </c>
      <c r="D136" t="s">
        <v>160</v>
      </c>
      <c r="E136">
        <v>10</v>
      </c>
      <c r="F136">
        <v>500</v>
      </c>
      <c r="I136" s="3" t="s">
        <v>70</v>
      </c>
      <c r="J136" s="4">
        <v>200</v>
      </c>
    </row>
    <row r="137" spans="1:10" x14ac:dyDescent="0.3">
      <c r="A137" t="s">
        <v>10</v>
      </c>
      <c r="B137" t="s">
        <v>152</v>
      </c>
      <c r="C137" t="s">
        <v>158</v>
      </c>
      <c r="D137" t="s">
        <v>159</v>
      </c>
      <c r="E137">
        <v>27.125</v>
      </c>
      <c r="F137">
        <v>200</v>
      </c>
      <c r="I137" s="3" t="s">
        <v>79</v>
      </c>
      <c r="J137" s="4">
        <v>27.125</v>
      </c>
    </row>
    <row r="138" spans="1:10" x14ac:dyDescent="0.3">
      <c r="A138" t="s">
        <v>116</v>
      </c>
      <c r="B138" t="s">
        <v>163</v>
      </c>
      <c r="C138" t="s">
        <v>158</v>
      </c>
      <c r="D138" t="s">
        <v>160</v>
      </c>
      <c r="E138">
        <v>50</v>
      </c>
      <c r="F138">
        <v>200</v>
      </c>
      <c r="I138" s="3" t="s">
        <v>40</v>
      </c>
      <c r="J138" s="4">
        <v>100</v>
      </c>
    </row>
    <row r="139" spans="1:10" x14ac:dyDescent="0.3">
      <c r="A139" t="s">
        <v>117</v>
      </c>
      <c r="B139" t="s">
        <v>152</v>
      </c>
      <c r="C139" t="s">
        <v>156</v>
      </c>
      <c r="D139" t="s">
        <v>160</v>
      </c>
      <c r="E139">
        <v>10</v>
      </c>
      <c r="F139">
        <v>300</v>
      </c>
      <c r="I139" s="3" t="s">
        <v>78</v>
      </c>
      <c r="J139" s="4">
        <v>500</v>
      </c>
    </row>
    <row r="140" spans="1:10" x14ac:dyDescent="0.3">
      <c r="A140" t="s">
        <v>118</v>
      </c>
      <c r="B140" t="s">
        <v>150</v>
      </c>
      <c r="C140" t="s">
        <v>158</v>
      </c>
      <c r="D140" t="s">
        <v>159</v>
      </c>
      <c r="E140">
        <v>30</v>
      </c>
      <c r="F140">
        <v>100</v>
      </c>
      <c r="I140" s="3" t="s">
        <v>41</v>
      </c>
      <c r="J140" s="4">
        <v>127.125</v>
      </c>
    </row>
    <row r="141" spans="1:10" x14ac:dyDescent="0.3">
      <c r="A141" t="s">
        <v>116</v>
      </c>
      <c r="B141" t="s">
        <v>153</v>
      </c>
      <c r="C141" t="s">
        <v>157</v>
      </c>
      <c r="D141" t="s">
        <v>162</v>
      </c>
      <c r="E141">
        <v>10</v>
      </c>
      <c r="F141">
        <v>200</v>
      </c>
      <c r="I141" s="3" t="s">
        <v>52</v>
      </c>
      <c r="J141" s="4">
        <v>127.125</v>
      </c>
    </row>
    <row r="142" spans="1:10" x14ac:dyDescent="0.3">
      <c r="A142" t="s">
        <v>58</v>
      </c>
      <c r="B142" t="s">
        <v>154</v>
      </c>
      <c r="C142" t="s">
        <v>155</v>
      </c>
      <c r="D142" t="s">
        <v>163</v>
      </c>
      <c r="E142">
        <v>30</v>
      </c>
      <c r="F142">
        <v>200</v>
      </c>
      <c r="I142" s="3" t="s">
        <v>11</v>
      </c>
      <c r="J142" s="4">
        <v>200</v>
      </c>
    </row>
    <row r="143" spans="1:10" x14ac:dyDescent="0.3">
      <c r="A143" t="s">
        <v>119</v>
      </c>
      <c r="B143" t="s">
        <v>151</v>
      </c>
      <c r="C143" t="s">
        <v>156</v>
      </c>
      <c r="D143" t="s">
        <v>161</v>
      </c>
      <c r="E143">
        <v>30</v>
      </c>
      <c r="F143">
        <v>300</v>
      </c>
      <c r="I143" s="3" t="s">
        <v>147</v>
      </c>
      <c r="J143" s="4">
        <v>500</v>
      </c>
    </row>
    <row r="144" spans="1:10" x14ac:dyDescent="0.3">
      <c r="A144" t="s">
        <v>13</v>
      </c>
      <c r="B144" t="s">
        <v>151</v>
      </c>
      <c r="C144" t="s">
        <v>163</v>
      </c>
      <c r="D144" t="s">
        <v>161</v>
      </c>
      <c r="E144">
        <v>20</v>
      </c>
      <c r="F144">
        <v>300</v>
      </c>
      <c r="I144" s="3" t="s">
        <v>42</v>
      </c>
      <c r="J144" s="4">
        <v>327.125</v>
      </c>
    </row>
    <row r="145" spans="1:10" x14ac:dyDescent="0.3">
      <c r="A145" t="s">
        <v>107</v>
      </c>
      <c r="B145" t="s">
        <v>151</v>
      </c>
      <c r="C145" t="s">
        <v>157</v>
      </c>
      <c r="D145" t="s">
        <v>162</v>
      </c>
      <c r="E145">
        <v>50</v>
      </c>
      <c r="F145">
        <v>500</v>
      </c>
      <c r="I145" s="3" t="s">
        <v>114</v>
      </c>
      <c r="J145" s="4">
        <v>500</v>
      </c>
    </row>
    <row r="146" spans="1:10" x14ac:dyDescent="0.3">
      <c r="A146" t="s">
        <v>92</v>
      </c>
      <c r="B146" t="s">
        <v>152</v>
      </c>
      <c r="C146" t="s">
        <v>158</v>
      </c>
      <c r="D146" t="s">
        <v>160</v>
      </c>
      <c r="E146">
        <v>27.125</v>
      </c>
      <c r="F146">
        <v>27.125</v>
      </c>
      <c r="I146" s="3" t="s">
        <v>36</v>
      </c>
      <c r="J146" s="4">
        <v>300</v>
      </c>
    </row>
    <row r="147" spans="1:10" x14ac:dyDescent="0.3">
      <c r="A147" t="s">
        <v>47</v>
      </c>
      <c r="B147" t="s">
        <v>150</v>
      </c>
      <c r="C147" t="s">
        <v>155</v>
      </c>
      <c r="D147" t="s">
        <v>160</v>
      </c>
      <c r="E147">
        <v>27.125</v>
      </c>
      <c r="F147">
        <v>200</v>
      </c>
      <c r="I147" s="3" t="s">
        <v>142</v>
      </c>
      <c r="J147" s="4">
        <v>200</v>
      </c>
    </row>
    <row r="148" spans="1:10" x14ac:dyDescent="0.3">
      <c r="A148" t="s">
        <v>120</v>
      </c>
      <c r="B148" t="s">
        <v>152</v>
      </c>
      <c r="C148" t="s">
        <v>163</v>
      </c>
      <c r="D148" t="s">
        <v>160</v>
      </c>
      <c r="E148">
        <v>20</v>
      </c>
      <c r="F148">
        <v>100</v>
      </c>
      <c r="I148" s="3" t="s">
        <v>33</v>
      </c>
      <c r="J148" s="4">
        <v>127.125</v>
      </c>
    </row>
    <row r="149" spans="1:10" x14ac:dyDescent="0.3">
      <c r="A149" t="s">
        <v>121</v>
      </c>
      <c r="B149" t="s">
        <v>163</v>
      </c>
      <c r="C149" t="s">
        <v>163</v>
      </c>
      <c r="D149" t="s">
        <v>161</v>
      </c>
      <c r="E149">
        <v>30</v>
      </c>
      <c r="F149">
        <v>500</v>
      </c>
      <c r="I149" s="3" t="s">
        <v>16</v>
      </c>
      <c r="J149" s="4">
        <v>100</v>
      </c>
    </row>
    <row r="150" spans="1:10" x14ac:dyDescent="0.3">
      <c r="A150" t="s">
        <v>71</v>
      </c>
      <c r="B150" t="s">
        <v>154</v>
      </c>
      <c r="C150" t="s">
        <v>155</v>
      </c>
      <c r="D150" t="s">
        <v>159</v>
      </c>
      <c r="E150">
        <v>10</v>
      </c>
      <c r="F150">
        <v>200</v>
      </c>
      <c r="I150" s="3" t="s">
        <v>65</v>
      </c>
      <c r="J150" s="4">
        <v>100</v>
      </c>
    </row>
    <row r="151" spans="1:10" x14ac:dyDescent="0.3">
      <c r="A151" t="s">
        <v>90</v>
      </c>
      <c r="B151" t="s">
        <v>150</v>
      </c>
      <c r="C151" t="s">
        <v>157</v>
      </c>
      <c r="D151" t="s">
        <v>162</v>
      </c>
      <c r="E151">
        <v>50</v>
      </c>
      <c r="F151">
        <v>27.125</v>
      </c>
      <c r="I151" s="3" t="s">
        <v>141</v>
      </c>
      <c r="J151" s="4">
        <v>500</v>
      </c>
    </row>
    <row r="152" spans="1:10" x14ac:dyDescent="0.3">
      <c r="A152" t="s">
        <v>122</v>
      </c>
      <c r="B152" t="s">
        <v>163</v>
      </c>
      <c r="C152" t="s">
        <v>157</v>
      </c>
      <c r="D152" t="s">
        <v>162</v>
      </c>
      <c r="E152">
        <v>30</v>
      </c>
      <c r="F152">
        <v>500</v>
      </c>
      <c r="I152" s="3" t="s">
        <v>94</v>
      </c>
      <c r="J152" s="4">
        <v>100</v>
      </c>
    </row>
    <row r="153" spans="1:10" x14ac:dyDescent="0.3">
      <c r="A153" t="s">
        <v>123</v>
      </c>
      <c r="B153" t="s">
        <v>151</v>
      </c>
      <c r="C153" t="s">
        <v>155</v>
      </c>
      <c r="D153" t="s">
        <v>163</v>
      </c>
      <c r="E153">
        <v>20</v>
      </c>
      <c r="F153">
        <v>100</v>
      </c>
      <c r="I153" s="3" t="s">
        <v>144</v>
      </c>
      <c r="J153" s="4">
        <v>200</v>
      </c>
    </row>
    <row r="154" spans="1:10" x14ac:dyDescent="0.3">
      <c r="A154" t="s">
        <v>124</v>
      </c>
      <c r="B154" t="s">
        <v>153</v>
      </c>
      <c r="C154" t="s">
        <v>157</v>
      </c>
      <c r="D154" t="s">
        <v>161</v>
      </c>
      <c r="E154">
        <v>20</v>
      </c>
      <c r="F154">
        <v>100</v>
      </c>
      <c r="I154" s="3" t="s">
        <v>86</v>
      </c>
      <c r="J154" s="4">
        <v>400</v>
      </c>
    </row>
    <row r="155" spans="1:10" x14ac:dyDescent="0.3">
      <c r="A155" t="s">
        <v>125</v>
      </c>
      <c r="B155" t="s">
        <v>152</v>
      </c>
      <c r="C155" t="s">
        <v>163</v>
      </c>
      <c r="D155" t="s">
        <v>163</v>
      </c>
      <c r="E155">
        <v>10</v>
      </c>
      <c r="F155">
        <v>27.125</v>
      </c>
      <c r="I155" s="3" t="s">
        <v>66</v>
      </c>
      <c r="J155" s="4">
        <v>100</v>
      </c>
    </row>
    <row r="156" spans="1:10" x14ac:dyDescent="0.3">
      <c r="A156" t="s">
        <v>41</v>
      </c>
      <c r="B156" t="s">
        <v>150</v>
      </c>
      <c r="C156" t="s">
        <v>155</v>
      </c>
      <c r="D156" t="s">
        <v>161</v>
      </c>
      <c r="E156">
        <v>30</v>
      </c>
      <c r="F156">
        <v>100</v>
      </c>
      <c r="I156" s="3" t="s">
        <v>13</v>
      </c>
      <c r="J156" s="4">
        <v>600</v>
      </c>
    </row>
    <row r="157" spans="1:10" x14ac:dyDescent="0.3">
      <c r="A157" t="s">
        <v>126</v>
      </c>
      <c r="B157" t="s">
        <v>163</v>
      </c>
      <c r="C157" t="s">
        <v>163</v>
      </c>
      <c r="D157" t="s">
        <v>161</v>
      </c>
      <c r="E157">
        <v>30</v>
      </c>
      <c r="F157">
        <v>500</v>
      </c>
      <c r="I157" s="3" t="s">
        <v>55</v>
      </c>
      <c r="J157" s="4">
        <v>200</v>
      </c>
    </row>
    <row r="158" spans="1:10" x14ac:dyDescent="0.3">
      <c r="A158" t="s">
        <v>24</v>
      </c>
      <c r="B158" t="s">
        <v>152</v>
      </c>
      <c r="C158" t="s">
        <v>156</v>
      </c>
      <c r="D158" t="s">
        <v>163</v>
      </c>
      <c r="E158">
        <v>27.125</v>
      </c>
      <c r="F158">
        <v>500</v>
      </c>
      <c r="I158" s="3" t="s">
        <v>122</v>
      </c>
      <c r="J158" s="4">
        <v>500</v>
      </c>
    </row>
    <row r="159" spans="1:10" x14ac:dyDescent="0.3">
      <c r="A159" t="s">
        <v>6</v>
      </c>
      <c r="B159" t="s">
        <v>152</v>
      </c>
      <c r="C159" t="s">
        <v>163</v>
      </c>
      <c r="D159" t="s">
        <v>160</v>
      </c>
      <c r="E159">
        <v>50</v>
      </c>
      <c r="F159">
        <v>500</v>
      </c>
      <c r="I159" s="3" t="s">
        <v>139</v>
      </c>
      <c r="J159" s="4">
        <v>200</v>
      </c>
    </row>
    <row r="160" spans="1:10" x14ac:dyDescent="0.3">
      <c r="A160" t="s">
        <v>117</v>
      </c>
      <c r="B160" t="s">
        <v>150</v>
      </c>
      <c r="C160" t="s">
        <v>155</v>
      </c>
      <c r="D160" t="s">
        <v>161</v>
      </c>
      <c r="E160">
        <v>20</v>
      </c>
      <c r="F160">
        <v>200</v>
      </c>
      <c r="I160" s="3" t="s">
        <v>8</v>
      </c>
      <c r="J160" s="4">
        <v>300</v>
      </c>
    </row>
    <row r="161" spans="1:10" x14ac:dyDescent="0.3">
      <c r="A161" t="s">
        <v>127</v>
      </c>
      <c r="B161" t="s">
        <v>152</v>
      </c>
      <c r="C161" t="s">
        <v>157</v>
      </c>
      <c r="D161" t="s">
        <v>159</v>
      </c>
      <c r="E161">
        <v>20</v>
      </c>
      <c r="F161">
        <v>300</v>
      </c>
      <c r="I161" s="3" t="s">
        <v>34</v>
      </c>
      <c r="J161" s="4">
        <v>27.125</v>
      </c>
    </row>
    <row r="162" spans="1:10" x14ac:dyDescent="0.3">
      <c r="A162" t="s">
        <v>128</v>
      </c>
      <c r="B162" t="s">
        <v>150</v>
      </c>
      <c r="C162" t="s">
        <v>157</v>
      </c>
      <c r="D162" t="s">
        <v>161</v>
      </c>
      <c r="E162">
        <v>30</v>
      </c>
      <c r="F162">
        <v>100</v>
      </c>
      <c r="I162" s="3" t="s">
        <v>64</v>
      </c>
      <c r="J162" s="4">
        <v>527.125</v>
      </c>
    </row>
    <row r="163" spans="1:10" x14ac:dyDescent="0.3">
      <c r="A163" t="s">
        <v>129</v>
      </c>
      <c r="B163" t="s">
        <v>152</v>
      </c>
      <c r="C163" t="s">
        <v>157</v>
      </c>
      <c r="D163" t="s">
        <v>163</v>
      </c>
      <c r="E163">
        <v>50</v>
      </c>
      <c r="F163">
        <v>200</v>
      </c>
      <c r="I163" s="3" t="s">
        <v>106</v>
      </c>
      <c r="J163" s="4">
        <v>500</v>
      </c>
    </row>
    <row r="164" spans="1:10" x14ac:dyDescent="0.3">
      <c r="A164" t="s">
        <v>118</v>
      </c>
      <c r="B164" t="s">
        <v>152</v>
      </c>
      <c r="C164" t="s">
        <v>155</v>
      </c>
      <c r="D164" t="s">
        <v>161</v>
      </c>
      <c r="E164">
        <v>20</v>
      </c>
      <c r="F164">
        <v>300</v>
      </c>
      <c r="I164" s="3" t="s">
        <v>30</v>
      </c>
      <c r="J164" s="4">
        <v>800</v>
      </c>
    </row>
    <row r="165" spans="1:10" x14ac:dyDescent="0.3">
      <c r="A165" t="s">
        <v>47</v>
      </c>
      <c r="B165" t="s">
        <v>150</v>
      </c>
      <c r="C165" t="s">
        <v>163</v>
      </c>
      <c r="D165" t="s">
        <v>163</v>
      </c>
      <c r="E165">
        <v>27.125</v>
      </c>
      <c r="F165">
        <v>200</v>
      </c>
      <c r="I165" s="3" t="s">
        <v>14</v>
      </c>
      <c r="J165" s="4">
        <v>500</v>
      </c>
    </row>
    <row r="166" spans="1:10" x14ac:dyDescent="0.3">
      <c r="A166" t="s">
        <v>85</v>
      </c>
      <c r="B166" t="s">
        <v>152</v>
      </c>
      <c r="C166" t="s">
        <v>163</v>
      </c>
      <c r="D166" t="s">
        <v>162</v>
      </c>
      <c r="E166">
        <v>27.125</v>
      </c>
      <c r="F166">
        <v>500</v>
      </c>
      <c r="I166" s="3" t="s">
        <v>75</v>
      </c>
      <c r="J166" s="4">
        <v>1027.125</v>
      </c>
    </row>
    <row r="167" spans="1:10" x14ac:dyDescent="0.3">
      <c r="A167" t="s">
        <v>130</v>
      </c>
      <c r="B167" t="s">
        <v>163</v>
      </c>
      <c r="C167" t="s">
        <v>163</v>
      </c>
      <c r="D167" t="s">
        <v>161</v>
      </c>
      <c r="E167">
        <v>20</v>
      </c>
      <c r="F167">
        <v>100</v>
      </c>
      <c r="I167" s="3" t="s">
        <v>96</v>
      </c>
      <c r="J167" s="4">
        <v>27.125</v>
      </c>
    </row>
    <row r="168" spans="1:10" x14ac:dyDescent="0.3">
      <c r="A168" t="s">
        <v>131</v>
      </c>
      <c r="B168" t="s">
        <v>154</v>
      </c>
      <c r="C168" t="s">
        <v>155</v>
      </c>
      <c r="D168" t="s">
        <v>159</v>
      </c>
      <c r="E168">
        <v>30</v>
      </c>
      <c r="F168">
        <v>200</v>
      </c>
      <c r="I168" s="3" t="s">
        <v>120</v>
      </c>
      <c r="J168" s="4">
        <v>100</v>
      </c>
    </row>
    <row r="169" spans="1:10" x14ac:dyDescent="0.3">
      <c r="A169" t="s">
        <v>132</v>
      </c>
      <c r="B169" t="s">
        <v>152</v>
      </c>
      <c r="C169" t="s">
        <v>158</v>
      </c>
      <c r="D169" t="s">
        <v>163</v>
      </c>
      <c r="E169">
        <v>50</v>
      </c>
      <c r="F169">
        <v>300</v>
      </c>
      <c r="I169" s="3" t="s">
        <v>170</v>
      </c>
      <c r="J169" s="4">
        <v>542.5</v>
      </c>
    </row>
    <row r="170" spans="1:10" x14ac:dyDescent="0.3">
      <c r="A170" t="s">
        <v>111</v>
      </c>
      <c r="B170" t="s">
        <v>163</v>
      </c>
      <c r="C170" t="s">
        <v>158</v>
      </c>
      <c r="D170" t="s">
        <v>159</v>
      </c>
      <c r="E170">
        <v>27.125</v>
      </c>
      <c r="F170">
        <v>100</v>
      </c>
      <c r="I170" s="3" t="s">
        <v>168</v>
      </c>
      <c r="J170" s="4">
        <v>42827.5</v>
      </c>
    </row>
    <row r="171" spans="1:10" x14ac:dyDescent="0.3">
      <c r="A171" t="s">
        <v>25</v>
      </c>
      <c r="B171" t="s">
        <v>152</v>
      </c>
      <c r="C171" t="s">
        <v>157</v>
      </c>
      <c r="D171" t="s">
        <v>163</v>
      </c>
      <c r="E171">
        <v>30</v>
      </c>
      <c r="F171">
        <v>500</v>
      </c>
    </row>
    <row r="172" spans="1:10" x14ac:dyDescent="0.3">
      <c r="A172" t="s">
        <v>133</v>
      </c>
      <c r="B172" t="s">
        <v>153</v>
      </c>
      <c r="C172" t="s">
        <v>155</v>
      </c>
      <c r="D172" t="s">
        <v>163</v>
      </c>
      <c r="E172">
        <v>30</v>
      </c>
      <c r="F172">
        <v>27.125</v>
      </c>
    </row>
    <row r="173" spans="1:10" x14ac:dyDescent="0.3">
      <c r="A173" t="s">
        <v>134</v>
      </c>
      <c r="B173" t="s">
        <v>153</v>
      </c>
      <c r="C173" t="s">
        <v>155</v>
      </c>
      <c r="D173" t="s">
        <v>162</v>
      </c>
      <c r="E173">
        <v>30</v>
      </c>
      <c r="F173">
        <v>500</v>
      </c>
    </row>
    <row r="174" spans="1:10" x14ac:dyDescent="0.3">
      <c r="A174" t="s">
        <v>135</v>
      </c>
      <c r="B174" t="s">
        <v>152</v>
      </c>
      <c r="C174" t="s">
        <v>158</v>
      </c>
      <c r="D174" t="s">
        <v>159</v>
      </c>
      <c r="E174">
        <v>27.125</v>
      </c>
      <c r="F174">
        <v>200</v>
      </c>
    </row>
    <row r="175" spans="1:10" x14ac:dyDescent="0.3">
      <c r="A175" t="s">
        <v>103</v>
      </c>
      <c r="B175" t="s">
        <v>152</v>
      </c>
      <c r="C175" t="s">
        <v>157</v>
      </c>
      <c r="D175" t="s">
        <v>160</v>
      </c>
      <c r="E175">
        <v>10</v>
      </c>
      <c r="F175">
        <v>300</v>
      </c>
    </row>
    <row r="176" spans="1:10" x14ac:dyDescent="0.3">
      <c r="A176" t="s">
        <v>134</v>
      </c>
      <c r="B176" t="s">
        <v>154</v>
      </c>
      <c r="C176" t="s">
        <v>157</v>
      </c>
      <c r="D176" t="s">
        <v>160</v>
      </c>
      <c r="E176">
        <v>50</v>
      </c>
      <c r="F176">
        <v>500</v>
      </c>
    </row>
    <row r="177" spans="1:6" x14ac:dyDescent="0.3">
      <c r="A177" t="s">
        <v>136</v>
      </c>
      <c r="B177" t="s">
        <v>150</v>
      </c>
      <c r="C177" t="s">
        <v>156</v>
      </c>
      <c r="D177" t="s">
        <v>160</v>
      </c>
      <c r="E177">
        <v>20</v>
      </c>
      <c r="F177">
        <v>200</v>
      </c>
    </row>
    <row r="178" spans="1:6" x14ac:dyDescent="0.3">
      <c r="A178" t="s">
        <v>137</v>
      </c>
      <c r="B178" t="s">
        <v>163</v>
      </c>
      <c r="C178" t="s">
        <v>156</v>
      </c>
      <c r="D178" t="s">
        <v>163</v>
      </c>
      <c r="E178">
        <v>20</v>
      </c>
      <c r="F178">
        <v>27.125</v>
      </c>
    </row>
    <row r="179" spans="1:6" x14ac:dyDescent="0.3">
      <c r="A179" t="s">
        <v>138</v>
      </c>
      <c r="B179" t="s">
        <v>153</v>
      </c>
      <c r="C179" t="s">
        <v>157</v>
      </c>
      <c r="D179" t="s">
        <v>163</v>
      </c>
      <c r="E179">
        <v>10</v>
      </c>
      <c r="F179">
        <v>300</v>
      </c>
    </row>
    <row r="180" spans="1:6" x14ac:dyDescent="0.3">
      <c r="A180" t="s">
        <v>139</v>
      </c>
      <c r="B180" t="s">
        <v>151</v>
      </c>
      <c r="C180" t="s">
        <v>157</v>
      </c>
      <c r="D180" t="s">
        <v>160</v>
      </c>
      <c r="E180">
        <v>20</v>
      </c>
      <c r="F180">
        <v>200</v>
      </c>
    </row>
    <row r="181" spans="1:6" x14ac:dyDescent="0.3">
      <c r="A181" t="s">
        <v>10</v>
      </c>
      <c r="B181" t="s">
        <v>154</v>
      </c>
      <c r="C181" t="s">
        <v>155</v>
      </c>
      <c r="D181" t="s">
        <v>159</v>
      </c>
      <c r="E181">
        <v>30</v>
      </c>
      <c r="F181">
        <v>27.125</v>
      </c>
    </row>
    <row r="182" spans="1:6" x14ac:dyDescent="0.3">
      <c r="A182" t="s">
        <v>140</v>
      </c>
      <c r="B182" t="s">
        <v>163</v>
      </c>
      <c r="C182" t="s">
        <v>163</v>
      </c>
      <c r="D182" t="s">
        <v>163</v>
      </c>
      <c r="E182">
        <v>10</v>
      </c>
      <c r="F182">
        <v>27.125</v>
      </c>
    </row>
    <row r="183" spans="1:6" x14ac:dyDescent="0.3">
      <c r="A183" t="s">
        <v>64</v>
      </c>
      <c r="B183" t="s">
        <v>152</v>
      </c>
      <c r="C183" t="s">
        <v>158</v>
      </c>
      <c r="D183" t="s">
        <v>161</v>
      </c>
      <c r="E183">
        <v>50</v>
      </c>
      <c r="F183">
        <v>500</v>
      </c>
    </row>
    <row r="184" spans="1:6" x14ac:dyDescent="0.3">
      <c r="A184" t="s">
        <v>141</v>
      </c>
      <c r="B184" t="s">
        <v>151</v>
      </c>
      <c r="C184" t="s">
        <v>158</v>
      </c>
      <c r="D184" t="s">
        <v>161</v>
      </c>
      <c r="E184">
        <v>27.125</v>
      </c>
      <c r="F184">
        <v>500</v>
      </c>
    </row>
    <row r="185" spans="1:6" x14ac:dyDescent="0.3">
      <c r="A185" t="s">
        <v>142</v>
      </c>
      <c r="B185" t="s">
        <v>153</v>
      </c>
      <c r="C185" t="s">
        <v>155</v>
      </c>
      <c r="D185" t="s">
        <v>162</v>
      </c>
      <c r="E185">
        <v>10</v>
      </c>
      <c r="F185">
        <v>200</v>
      </c>
    </row>
    <row r="186" spans="1:6" x14ac:dyDescent="0.3">
      <c r="A186" t="s">
        <v>134</v>
      </c>
      <c r="B186" t="s">
        <v>153</v>
      </c>
      <c r="C186" t="s">
        <v>155</v>
      </c>
      <c r="D186" t="s">
        <v>159</v>
      </c>
      <c r="E186">
        <v>20</v>
      </c>
      <c r="F186">
        <v>27.125</v>
      </c>
    </row>
    <row r="187" spans="1:6" x14ac:dyDescent="0.3">
      <c r="A187" t="s">
        <v>143</v>
      </c>
      <c r="B187" t="s">
        <v>150</v>
      </c>
      <c r="C187" t="s">
        <v>157</v>
      </c>
      <c r="D187" t="s">
        <v>162</v>
      </c>
      <c r="E187">
        <v>30</v>
      </c>
      <c r="F187">
        <v>100</v>
      </c>
    </row>
    <row r="188" spans="1:6" x14ac:dyDescent="0.3">
      <c r="A188" t="s">
        <v>30</v>
      </c>
      <c r="B188" t="s">
        <v>154</v>
      </c>
      <c r="C188" t="s">
        <v>157</v>
      </c>
      <c r="D188" t="s">
        <v>159</v>
      </c>
      <c r="E188">
        <v>50</v>
      </c>
      <c r="F188">
        <v>500</v>
      </c>
    </row>
    <row r="189" spans="1:6" x14ac:dyDescent="0.3">
      <c r="A189" t="s">
        <v>144</v>
      </c>
      <c r="B189" t="s">
        <v>153</v>
      </c>
      <c r="C189" t="s">
        <v>163</v>
      </c>
      <c r="D189" t="s">
        <v>159</v>
      </c>
      <c r="E189">
        <v>10</v>
      </c>
      <c r="F189">
        <v>200</v>
      </c>
    </row>
    <row r="190" spans="1:6" x14ac:dyDescent="0.3">
      <c r="A190" t="s">
        <v>145</v>
      </c>
      <c r="B190" t="s">
        <v>151</v>
      </c>
      <c r="C190" t="s">
        <v>155</v>
      </c>
      <c r="D190" t="s">
        <v>162</v>
      </c>
      <c r="E190">
        <v>20</v>
      </c>
      <c r="F190">
        <v>300</v>
      </c>
    </row>
    <row r="191" spans="1:6" x14ac:dyDescent="0.3">
      <c r="A191" t="s">
        <v>42</v>
      </c>
      <c r="B191" t="s">
        <v>152</v>
      </c>
      <c r="C191" t="s">
        <v>163</v>
      </c>
      <c r="D191" t="s">
        <v>159</v>
      </c>
      <c r="E191">
        <v>27.125</v>
      </c>
      <c r="F191">
        <v>300</v>
      </c>
    </row>
    <row r="192" spans="1:6" x14ac:dyDescent="0.3">
      <c r="A192" t="s">
        <v>86</v>
      </c>
      <c r="B192" t="s">
        <v>151</v>
      </c>
      <c r="C192" t="s">
        <v>156</v>
      </c>
      <c r="D192" t="s">
        <v>159</v>
      </c>
      <c r="E192">
        <v>30</v>
      </c>
      <c r="F192">
        <v>300</v>
      </c>
    </row>
    <row r="193" spans="1:6" x14ac:dyDescent="0.3">
      <c r="A193" t="s">
        <v>74</v>
      </c>
      <c r="B193" t="s">
        <v>153</v>
      </c>
      <c r="C193" t="s">
        <v>163</v>
      </c>
      <c r="D193" t="s">
        <v>159</v>
      </c>
      <c r="E193">
        <v>27.125</v>
      </c>
      <c r="F193">
        <v>200</v>
      </c>
    </row>
    <row r="194" spans="1:6" x14ac:dyDescent="0.3">
      <c r="A194" t="s">
        <v>46</v>
      </c>
      <c r="B194" t="s">
        <v>151</v>
      </c>
      <c r="C194" t="s">
        <v>156</v>
      </c>
      <c r="D194" t="s">
        <v>159</v>
      </c>
      <c r="E194">
        <v>10</v>
      </c>
      <c r="F194">
        <v>100</v>
      </c>
    </row>
    <row r="195" spans="1:6" x14ac:dyDescent="0.3">
      <c r="A195" t="s">
        <v>146</v>
      </c>
      <c r="B195" t="s">
        <v>154</v>
      </c>
      <c r="C195" t="s">
        <v>155</v>
      </c>
      <c r="D195" t="s">
        <v>161</v>
      </c>
      <c r="E195">
        <v>20</v>
      </c>
      <c r="F195">
        <v>200</v>
      </c>
    </row>
    <row r="196" spans="1:6" x14ac:dyDescent="0.3">
      <c r="A196" t="s">
        <v>147</v>
      </c>
      <c r="B196" t="s">
        <v>150</v>
      </c>
      <c r="C196" t="s">
        <v>155</v>
      </c>
      <c r="D196" t="s">
        <v>160</v>
      </c>
      <c r="E196">
        <v>27.125</v>
      </c>
      <c r="F196">
        <v>500</v>
      </c>
    </row>
    <row r="197" spans="1:6" x14ac:dyDescent="0.3">
      <c r="A197" t="s">
        <v>148</v>
      </c>
      <c r="B197" t="s">
        <v>152</v>
      </c>
      <c r="C197" t="s">
        <v>163</v>
      </c>
      <c r="D197" t="s">
        <v>159</v>
      </c>
      <c r="E197">
        <v>27.125</v>
      </c>
      <c r="F197">
        <v>100</v>
      </c>
    </row>
    <row r="198" spans="1:6" x14ac:dyDescent="0.3">
      <c r="A198" t="s">
        <v>97</v>
      </c>
      <c r="B198" t="s">
        <v>151</v>
      </c>
      <c r="C198" t="s">
        <v>155</v>
      </c>
      <c r="D198" t="s">
        <v>162</v>
      </c>
      <c r="E198">
        <v>10</v>
      </c>
      <c r="F198">
        <v>200</v>
      </c>
    </row>
    <row r="199" spans="1:6" x14ac:dyDescent="0.3">
      <c r="A199" t="s">
        <v>80</v>
      </c>
      <c r="B199" t="s">
        <v>154</v>
      </c>
      <c r="C199" t="s">
        <v>155</v>
      </c>
      <c r="D199" t="s">
        <v>161</v>
      </c>
      <c r="E199">
        <v>50</v>
      </c>
      <c r="F199">
        <v>100</v>
      </c>
    </row>
    <row r="200" spans="1:6" x14ac:dyDescent="0.3">
      <c r="A200" t="s">
        <v>149</v>
      </c>
      <c r="B200" t="s">
        <v>154</v>
      </c>
      <c r="C200" t="s">
        <v>155</v>
      </c>
      <c r="D200" t="s">
        <v>160</v>
      </c>
      <c r="E200">
        <v>20</v>
      </c>
      <c r="F200">
        <v>300</v>
      </c>
    </row>
    <row r="201" spans="1:6" x14ac:dyDescent="0.3">
      <c r="A201" t="s">
        <v>118</v>
      </c>
      <c r="B201" t="s">
        <v>151</v>
      </c>
      <c r="C201" t="s">
        <v>163</v>
      </c>
      <c r="D201" t="s">
        <v>160</v>
      </c>
      <c r="E201">
        <v>27.125</v>
      </c>
      <c r="F201">
        <v>200</v>
      </c>
    </row>
    <row r="202" spans="1:6" x14ac:dyDescent="0.3">
      <c r="B202" t="s">
        <v>163</v>
      </c>
      <c r="C202" t="s">
        <v>163</v>
      </c>
      <c r="D202" t="s">
        <v>163</v>
      </c>
      <c r="E202">
        <v>27.125</v>
      </c>
      <c r="F202">
        <v>27.125</v>
      </c>
    </row>
    <row r="203" spans="1:6" x14ac:dyDescent="0.3">
      <c r="B203" t="s">
        <v>163</v>
      </c>
      <c r="C203" t="s">
        <v>163</v>
      </c>
      <c r="D203" t="s">
        <v>163</v>
      </c>
      <c r="E203">
        <v>27.125</v>
      </c>
      <c r="F203">
        <v>27.125</v>
      </c>
    </row>
    <row r="204" spans="1:6" x14ac:dyDescent="0.3">
      <c r="B204" t="s">
        <v>163</v>
      </c>
      <c r="C204" t="s">
        <v>163</v>
      </c>
      <c r="D204" t="s">
        <v>163</v>
      </c>
      <c r="E204">
        <v>27.125</v>
      </c>
      <c r="F204">
        <v>27.125</v>
      </c>
    </row>
    <row r="205" spans="1:6" x14ac:dyDescent="0.3">
      <c r="B205" t="s">
        <v>163</v>
      </c>
      <c r="C205" t="s">
        <v>163</v>
      </c>
      <c r="D205" t="s">
        <v>163</v>
      </c>
      <c r="E205">
        <v>27.125</v>
      </c>
      <c r="F205">
        <v>27.125</v>
      </c>
    </row>
    <row r="206" spans="1:6" x14ac:dyDescent="0.3">
      <c r="B206" t="s">
        <v>163</v>
      </c>
      <c r="C206" t="s">
        <v>163</v>
      </c>
      <c r="D206" t="s">
        <v>163</v>
      </c>
      <c r="E206">
        <v>27.125</v>
      </c>
      <c r="F206">
        <v>27.125</v>
      </c>
    </row>
    <row r="207" spans="1:6" x14ac:dyDescent="0.3">
      <c r="B207" t="s">
        <v>163</v>
      </c>
      <c r="C207" t="s">
        <v>163</v>
      </c>
      <c r="D207" t="s">
        <v>163</v>
      </c>
      <c r="E207">
        <v>27.125</v>
      </c>
      <c r="F207">
        <v>27.125</v>
      </c>
    </row>
    <row r="208" spans="1:6" x14ac:dyDescent="0.3">
      <c r="B208" t="s">
        <v>163</v>
      </c>
      <c r="C208" t="s">
        <v>163</v>
      </c>
      <c r="D208" t="s">
        <v>163</v>
      </c>
      <c r="E208">
        <v>27.125</v>
      </c>
      <c r="F208">
        <v>27.125</v>
      </c>
    </row>
    <row r="209" spans="2:6" x14ac:dyDescent="0.3">
      <c r="B209" t="s">
        <v>163</v>
      </c>
      <c r="C209" t="s">
        <v>163</v>
      </c>
      <c r="D209" t="s">
        <v>163</v>
      </c>
      <c r="E209">
        <v>27.125</v>
      </c>
      <c r="F209">
        <v>27.125</v>
      </c>
    </row>
    <row r="210" spans="2:6" x14ac:dyDescent="0.3">
      <c r="B210" t="s">
        <v>163</v>
      </c>
      <c r="C210" t="s">
        <v>163</v>
      </c>
      <c r="D210" t="s">
        <v>163</v>
      </c>
      <c r="E210">
        <v>27.125</v>
      </c>
      <c r="F210">
        <v>27.125</v>
      </c>
    </row>
    <row r="211" spans="2:6" x14ac:dyDescent="0.3">
      <c r="B211" t="s">
        <v>163</v>
      </c>
      <c r="C211" t="s">
        <v>163</v>
      </c>
      <c r="D211" t="s">
        <v>163</v>
      </c>
      <c r="E211">
        <v>27.125</v>
      </c>
      <c r="F211">
        <v>27.125</v>
      </c>
    </row>
    <row r="212" spans="2:6" x14ac:dyDescent="0.3">
      <c r="B212" t="s">
        <v>163</v>
      </c>
      <c r="C212" t="s">
        <v>163</v>
      </c>
      <c r="D212" t="s">
        <v>163</v>
      </c>
      <c r="E212">
        <v>27.125</v>
      </c>
      <c r="F212">
        <v>27.125</v>
      </c>
    </row>
    <row r="213" spans="2:6" x14ac:dyDescent="0.3">
      <c r="B213" t="s">
        <v>163</v>
      </c>
      <c r="C213" t="s">
        <v>163</v>
      </c>
      <c r="D213" t="s">
        <v>163</v>
      </c>
      <c r="E213">
        <v>27.125</v>
      </c>
      <c r="F213">
        <v>27.125</v>
      </c>
    </row>
    <row r="214" spans="2:6" x14ac:dyDescent="0.3">
      <c r="B214" t="s">
        <v>163</v>
      </c>
      <c r="C214" t="s">
        <v>163</v>
      </c>
      <c r="D214" t="s">
        <v>163</v>
      </c>
      <c r="E214">
        <v>27.125</v>
      </c>
      <c r="F214">
        <v>27.125</v>
      </c>
    </row>
    <row r="215" spans="2:6" x14ac:dyDescent="0.3">
      <c r="B215" t="s">
        <v>163</v>
      </c>
      <c r="C215" t="s">
        <v>163</v>
      </c>
      <c r="D215" t="s">
        <v>163</v>
      </c>
      <c r="E215">
        <v>27.125</v>
      </c>
      <c r="F215">
        <v>27.125</v>
      </c>
    </row>
    <row r="216" spans="2:6" x14ac:dyDescent="0.3">
      <c r="B216" t="s">
        <v>163</v>
      </c>
      <c r="C216" t="s">
        <v>163</v>
      </c>
      <c r="D216" t="s">
        <v>163</v>
      </c>
      <c r="E216">
        <v>27.125</v>
      </c>
      <c r="F216">
        <v>27.125</v>
      </c>
    </row>
    <row r="217" spans="2:6" x14ac:dyDescent="0.3">
      <c r="B217" t="s">
        <v>163</v>
      </c>
      <c r="C217" t="s">
        <v>163</v>
      </c>
      <c r="D217" t="s">
        <v>163</v>
      </c>
      <c r="E217">
        <v>27.125</v>
      </c>
      <c r="F217">
        <v>27.125</v>
      </c>
    </row>
    <row r="218" spans="2:6" x14ac:dyDescent="0.3">
      <c r="B218" t="s">
        <v>163</v>
      </c>
      <c r="C218" t="s">
        <v>163</v>
      </c>
      <c r="D218" t="s">
        <v>163</v>
      </c>
      <c r="E218">
        <v>27.125</v>
      </c>
      <c r="F218">
        <v>27.125</v>
      </c>
    </row>
    <row r="219" spans="2:6" x14ac:dyDescent="0.3">
      <c r="B219" t="s">
        <v>163</v>
      </c>
      <c r="C219" t="s">
        <v>163</v>
      </c>
      <c r="D219" t="s">
        <v>163</v>
      </c>
      <c r="E219">
        <v>27.125</v>
      </c>
      <c r="F219">
        <v>27.125</v>
      </c>
    </row>
    <row r="220" spans="2:6" x14ac:dyDescent="0.3">
      <c r="B220" t="s">
        <v>163</v>
      </c>
      <c r="C220" t="s">
        <v>163</v>
      </c>
      <c r="D220" t="s">
        <v>163</v>
      </c>
      <c r="E220">
        <v>27.125</v>
      </c>
      <c r="F220">
        <v>27.125</v>
      </c>
    </row>
    <row r="221" spans="2:6" x14ac:dyDescent="0.3">
      <c r="B221" t="s">
        <v>163</v>
      </c>
      <c r="C221" t="s">
        <v>163</v>
      </c>
      <c r="D221" t="s">
        <v>163</v>
      </c>
      <c r="E221">
        <v>27.125</v>
      </c>
      <c r="F221">
        <v>27.125</v>
      </c>
    </row>
  </sheetData>
  <pageMargins left="0.7" right="0.7" top="0.75" bottom="0.75" header="0.3" footer="0.3"/>
  <drawing r:id="rId5"/>
  <tableParts count="1">
    <tablePart r:id="rId6"/>
  </tableParts>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88" zoomScaleNormal="88" workbookViewId="0">
      <selection activeCell="W10" sqref="W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2024-12-16T14:38:09Z</dcterms:created>
  <dcterms:modified xsi:type="dcterms:W3CDTF">2025-05-02T14:07:25Z</dcterms:modified>
</cp:coreProperties>
</file>