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s>
  <definedNames/>
  <calcPr/>
</workbook>
</file>

<file path=xl/sharedStrings.xml><?xml version="1.0" encoding="utf-8"?>
<sst xmlns="http://schemas.openxmlformats.org/spreadsheetml/2006/main" count="183" uniqueCount="115">
  <si>
    <t>Bug Report for</t>
  </si>
  <si>
    <t>https://go-bus.com/?lang=en</t>
  </si>
  <si>
    <r>
      <rPr>
        <rFont val="Arial"/>
        <b/>
        <color theme="1"/>
        <sz val="13.0"/>
      </rPr>
      <t xml:space="preserve">Group </t>
    </r>
    <r>
      <rPr>
        <rFont val="Arial"/>
        <b/>
        <color theme="1"/>
      </rPr>
      <t xml:space="preserve">       </t>
    </r>
  </si>
  <si>
    <t>DEPI_Group_1</t>
  </si>
  <si>
    <t>Bug_ID</t>
  </si>
  <si>
    <t>Feature</t>
  </si>
  <si>
    <t>Bug Title</t>
  </si>
  <si>
    <t xml:space="preserve"> Bug Description</t>
  </si>
  <si>
    <t>Steps</t>
  </si>
  <si>
    <t>Expected Result</t>
  </si>
  <si>
    <t>Actual Result</t>
  </si>
  <si>
    <t>Priority</t>
  </si>
  <si>
    <t>Severity</t>
  </si>
  <si>
    <t>Attachments</t>
  </si>
  <si>
    <t>Bug Type</t>
  </si>
  <si>
    <t>Environments</t>
  </si>
  <si>
    <t>Who found the bug</t>
  </si>
  <si>
    <t>Reported by</t>
  </si>
  <si>
    <t>Comments</t>
  </si>
  <si>
    <t>Bug_Booking_001</t>
  </si>
  <si>
    <t>Booking_Cycle</t>
  </si>
  <si>
    <t>Duplicate bus images for all categories</t>
  </si>
  <si>
    <t>All bus categories (Economy, Business, etc.) are using the same image, which
 does not reflect category differentiation</t>
  </si>
  <si>
    <t>1.Open the website:(https://go-bus.com/)
2.Navigate to home page
3.Select your trip
4.Identify and note all the bus categories available ( Economy, Business, .....). 
5. For each bus category, verify the image displayed . 
 6. Compare the images across all categories to ensure they are unique</t>
  </si>
  <si>
    <t>Unique images should be displayed for 
each bus category</t>
  </si>
  <si>
    <t>The same image is used for all bus categories</t>
  </si>
  <si>
    <t>High</t>
  </si>
  <si>
    <t>Major</t>
  </si>
  <si>
    <t>https://1drv.ms/v/c/1fce7fe61b4f601f/Ebke46noW8BJtwuG0Lt
AUxMBIqwjTF7zi_p_-rNkoYcrIQ?e=UsuKmZ</t>
  </si>
  <si>
    <t>UI</t>
  </si>
  <si>
    <t>Windows 10
Browser:Chrome</t>
  </si>
  <si>
    <t>Samar</t>
  </si>
  <si>
    <t>Bug_contact us_002</t>
  </si>
  <si>
    <t>Header&amp;Footer</t>
  </si>
  <si>
    <r>
      <rPr>
        <rFont val="Calibri"/>
        <b/>
        <color rgb="FF000000"/>
        <sz val="11.0"/>
      </rPr>
      <t>"contact us "</t>
    </r>
    <r>
      <rPr>
        <rFont val="Calibri"/>
        <color rgb="FF000000"/>
        <sz val="11.0"/>
      </rPr>
      <t xml:space="preserve"> Accepts a random and incorrect data</t>
    </r>
  </si>
  <si>
    <t>"Contact us" Allows Submission with Invalid Email and random Data</t>
  </si>
  <si>
    <t>1.Open the website:(https://go-bus.com/)
2.Navigate to home page
3.Click on "contact us" in the header
4.Fill all Fields
5.Click "Send"</t>
  </si>
  <si>
    <t>Please write a correct data</t>
  </si>
  <si>
    <r>
      <rPr>
        <rFont val="Calibri"/>
        <color rgb="FF000000"/>
        <sz val="11.0"/>
      </rPr>
      <t xml:space="preserve">The system accepts all data:
</t>
    </r>
    <r>
      <rPr>
        <rFont val="Calibri"/>
        <b/>
        <color rgb="FF000000"/>
        <sz val="11.0"/>
      </rPr>
      <t>"Thanks for contacting us"</t>
    </r>
    <r>
      <rPr>
        <rFont val="Calibri"/>
        <color rgb="FF000000"/>
        <sz val="11.0"/>
      </rPr>
      <t xml:space="preserve">
</t>
    </r>
  </si>
  <si>
    <t>Function</t>
  </si>
  <si>
    <t>Asmaa</t>
  </si>
  <si>
    <t>Bug_Booking_003</t>
  </si>
  <si>
    <t>Beneficiary Name Field Incorrectly Accepts Numbers</t>
  </si>
  <si>
    <t>The Beneficiary Name field allows the entry of numeric values  without 
triggering an error message or validation. This violates th</t>
  </si>
  <si>
    <t xml:space="preserve">1.Stable internet connection
2.Open the website:(https://go-bus.com/)
3.User already selected a trip and now in 
checkout page
4.Activate the toggle switch for "Someone Will Travel With The Tickets,
 Not Me!". if it is not already enabled.  
5. Enter invalid data in the fields:(Beneficiary Name&amp;Beneficiary Mobile No)
6.Click on "Check Availability"
</t>
  </si>
  <si>
    <r>
      <rPr>
        <rFont val="Calibri"/>
        <b val="0"/>
        <color rgb="FF000000"/>
        <sz val="11.0"/>
      </rPr>
      <t xml:space="preserve">The system should validate inputs to the Beneficiary Name field and reject
 any values that are not alphabetic strings, </t>
    </r>
    <r>
      <rPr>
        <rFont val="Calibri"/>
        <b/>
        <color rgb="FF000000"/>
        <sz val="11.0"/>
      </rPr>
      <t xml:space="preserve">
 Display an error message: "Invalid input! Please enter a name using letters only.</t>
    </r>
  </si>
  <si>
    <r>
      <rPr>
        <rFont val="Calibri"/>
        <b/>
        <color rgb="FF000000"/>
        <sz val="11.0"/>
      </rPr>
      <t>Numeric values are accepted without validation</t>
    </r>
    <r>
      <rPr>
        <rFont val="Calibri"/>
        <color rgb="FF000000"/>
        <sz val="11.0"/>
      </rPr>
      <t>, 
leading to inaccurate beneficiary information.</t>
    </r>
  </si>
  <si>
    <t>Medium</t>
  </si>
  <si>
    <t>Bug_Booking_004</t>
  </si>
  <si>
    <t>Name on Card" Field Incorrectly Accepts Numeric Inputs</t>
  </si>
  <si>
    <t>The "Name on Card" field allows the entry of numeric values  without displaying  
errors, that should restrict the input to alphabetical characters only</t>
  </si>
  <si>
    <t>1.Stable internet connection
2.Open the website:(https://go-bus.com/)
3.User already selected a trip and now in 
payment page
4.1.Enter valid credit num 
2.Locate the Name on Card field 
3.Enter  numeric input.
4.Accept all term
5.Click "Book now"</t>
  </si>
  <si>
    <t>The field should restrict inputs to alphabetical characters only</t>
  </si>
  <si>
    <t>The system allows numbers and other invalid inputs 
without showing an error</t>
  </si>
  <si>
    <t>Bug_Booking_005</t>
  </si>
  <si>
    <t>Credit Card Expiry Date Validation Fails to Detect Expired Cards</t>
  </si>
  <si>
    <t>The payment system allows users to proceed with payment using 
expired credit cards, as it fails to validate the expiry date correctly</t>
  </si>
  <si>
    <t>1.Stable internet connection
2.Open the website:(https://go-bus.com/)
3.User already selected a trip and now in 
payment page
4.1.Enter Expire credit num 
2.Locate the Name on Card field 
3.Enter  valid input.
4.Accept all term
5.Click "Book now"</t>
  </si>
  <si>
    <t>An error message should be displayed:
 "The credit card has expired, Please use a valid card."</t>
  </si>
  <si>
    <t>The system accepts expired expiry dates and 
allows the user to proceed with payment</t>
  </si>
  <si>
    <r>
      <rPr>
        <rFont val="Calibri, sans-serif"/>
        <b/>
        <color rgb="FF000000"/>
        <sz val="12.0"/>
      </rPr>
      <t>M</t>
    </r>
    <r>
      <rPr>
        <rFont val="Calibri, sans-serif"/>
        <b val="0"/>
        <color rgb="FF000000"/>
        <sz val="12.0"/>
      </rPr>
      <t>ajor</t>
    </r>
  </si>
  <si>
    <t>Bug_Go_Bus_News_006</t>
  </si>
  <si>
    <t>Go_Bus_News</t>
  </si>
  <si>
    <t>"Go Bus News" page fails to load in English – Error: "Something Went Wrong"</t>
  </si>
  <si>
    <t>When the user switches the website language to English and attempts to access the
 "Go Bus News" page via the footer link, 
the page fails to load. Instead of displaying the news list, an error message
 "Something Went Wrong" appears.</t>
  </si>
  <si>
    <t>1.Open the home page of the Go Bus website.
2.Click on the “Go To English” button to switch to the English version.
3.Scroll down to the footer section.
4.Click on the “Go Bus News” link.</t>
  </si>
  <si>
    <t>The "Go Bus News" page should open in English.
A list of news items should be displayed.
The user should be able to click and view any news item.</t>
  </si>
  <si>
    <t xml:space="preserve">An error message appears: "Something Went Wrong".
</t>
  </si>
  <si>
    <t>https://drive.google.com/drive/folders/1VBdTidGn81iL1zlIJyMyOS_dhw_7BDv7</t>
  </si>
  <si>
    <t>Windows 10 64bit
Browser:Chrome</t>
  </si>
  <si>
    <t>Salah.Sakr</t>
  </si>
  <si>
    <t>Bug_Go_Bus_News_007</t>
  </si>
  <si>
    <t xml:space="preserve">News article "Activities in Marsa Alam: Unmissable Experiences"
 does not open when clicked
</t>
  </si>
  <si>
    <t xml:space="preserve">On the English version of the Go Bus website, when the user clicks the article titled
 "Activities in Marsa Alam
: Unmissable Experiences" under the "Go Bus News" section, no action occurs.
 The expected behavior is that the article should open on its dedicated page,
 but nothing happens, and the user remains on the same screen.
</t>
  </si>
  <si>
    <t>1.Open https://go-bus.com/ in a browser.
2.Click on the “Go To English” button to switch the language.
3.In the header, click on “Go Bus News”.
4.Scroll down to find the article titled “Activities in Marsa Alam: Unmissable Experiences”.
5.Click on the article link.</t>
  </si>
  <si>
    <t>Clicking on the article should redirect to a dedicated page
 displaying the full article.</t>
  </si>
  <si>
    <t>Clicking the article does not open the article page.
No navigation or content change occurs.</t>
  </si>
  <si>
    <r>
      <rPr>
        <rFont val="Calibri, sans-serif"/>
        <b/>
        <color rgb="FF000000"/>
        <sz val="12.0"/>
      </rPr>
      <t>M</t>
    </r>
    <r>
      <rPr>
        <rFont val="Calibri, sans-serif"/>
        <b val="0"/>
        <color rgb="FF000000"/>
        <sz val="12.0"/>
      </rPr>
      <t>ajor</t>
    </r>
  </si>
  <si>
    <t>https://drive.google.com/drive/folders/1VBdTidGn81iL
1zlIJyMyOS_dhw_7BDv7</t>
  </si>
  <si>
    <t>Bug_Go_Bus_News_008</t>
  </si>
  <si>
    <t xml:space="preserve">Facebook icon in Go Bus News footer leads to unavailable or broken link 
– "This content is not available now"
</t>
  </si>
  <si>
    <t>When a user navigates to the Go Bus News section of 
the Go Bus website and clicks on the Facebook icon 
in the footer or social media section, the redirection fails.
 Instead of reaching the official Go Bus Facebook page,
 the user sees a Facebook message:
"This content is not available now."</t>
  </si>
  <si>
    <t xml:space="preserve">1.Open https://go-bus.com/
2.Click on “Go To English” (if needed)
3.From the header, click on “Go Bus News”
4.Scroll down to the social media icons section
5.Click on the Facebook icon
</t>
  </si>
  <si>
    <t>The Facebook icon should redirect to the official
 and accessible Go Bus Facebook page
The page should load properly and display the company’s posts</t>
  </si>
  <si>
    <t xml:space="preserve">User is redirected to Facebook, but sees the error message:
"This content is not available now"
</t>
  </si>
  <si>
    <t>https://drive.google.com/drive/folders/1VBdTidGn81iL1zlIJyMyO
S_dhw_7BDv7</t>
  </si>
  <si>
    <t>Bug_Go_Bus_News_009</t>
  </si>
  <si>
    <t xml:space="preserve">“Report a Bug” icon returns error message “Something Went Wrong” upon submission
</t>
  </si>
  <si>
    <t>When a user attempts to report a bug using the floating “Report a Bug” icon on the 
Go Bus website, the submission fails. After filling out the bug report form
 and attempting to submit, the system returns an error message:
"Something Went Wrong", and the report is not sent.
This issue prevents users from communicating website bugs directly to the support/development team.</t>
  </si>
  <si>
    <t>"1.Open https://go-bus.com/
2.Click on “Go Bus News .From the header, 
4.Clicl down to the right icons section
5.Click on "Report a Bug" Icon.
6.Click on Submit.</t>
  </si>
  <si>
    <t>The bug report form should submit successfully
A confirmation message (e.g., “Thank you for your feedback”) should appear</t>
  </si>
  <si>
    <t>System displays an error message:
"Something Went Wrong"</t>
  </si>
  <si>
    <r>
      <rPr>
        <rFont val="Calibri, sans-serif"/>
        <b/>
        <color rgb="FF000000"/>
        <sz val="12.0"/>
      </rPr>
      <t>M</t>
    </r>
    <r>
      <rPr>
        <rFont val="Calibri, sans-serif"/>
        <b val="0"/>
        <color rgb="FF000000"/>
        <sz val="12.0"/>
      </rPr>
      <t>ajor</t>
    </r>
  </si>
  <si>
    <t>https://drive.google.com/drive/folders/1VBdTidGn81iL1zlIJ
yMyOS_dhw_7BDv7</t>
  </si>
  <si>
    <t>Bug_Travel_Route_010</t>
  </si>
  <si>
    <t>Travel_Route</t>
  </si>
  <si>
    <t>Mismatch between average ticket price 
and announced price for selected travel route</t>
  </si>
  <si>
    <t>When a user navigates to the "Go Bus Travel Routes" section on
 the Go Bus website and selects the route
 "Cairo (Abdel Moneim Riad) to Sharm El Sheikh - El-Ruwaisat", the system displays
 two different prices for the same trip class (Go Mini):
An average ticket price is displayed in the route overview.
A different (announced) price appears after selecting the route for booking.</t>
  </si>
  <si>
    <t>1.Open https://go-bus.com/
2.Scroll down to the "Go Bus Travel Routes" section
3.Locate and select the route:
"Cairo (Abdel Moneim Riad) to Sharm El Sheikh - El-Ruwaisat"
4.Click on the “Go Mini” trip class</t>
  </si>
  <si>
    <t>Both the average and announced ticket prices should match 
or be clearly explained (e.g., average price disclaimer).
The pricing should be transparent and consistent to avoid user confusion.</t>
  </si>
  <si>
    <t>The average price (e.g., EGP 290) shown in the route summary differs
 from the announced ticket price (e.g., EGP 320) displayed upon route selection</t>
  </si>
  <si>
    <t>BUG_LANG_011</t>
  </si>
  <si>
    <t>Language switch &amp; City selection dropdown</t>
  </si>
  <si>
    <t>City names in dropdown do not fully switch languages</t>
  </si>
  <si>
    <t>All city names should be displayed in the selected language (English)</t>
  </si>
  <si>
    <t>1. Open the website
 2. Change language to Arabic
 3. Select From and To cities
 4. Change language back to English
 5. Re-open dropdown menu</t>
  </si>
  <si>
    <t>Some city names remain in Arabic while others change to English</t>
  </si>
  <si>
    <t>Ashraf Adel</t>
  </si>
  <si>
    <t>BUG_LANG_012</t>
  </si>
  <si>
    <t>Language switch &amp; top navigation bar</t>
  </si>
  <si>
    <t>Missing 'News' menu item in English header</t>
  </si>
  <si>
    <t>Both Arabic and English versions of the site should display the same menu items, including 'News'</t>
  </si>
  <si>
    <t>1. Open the GoBus website
 2. Switch the language to Arabic
 3. Observe the top menu bar
 4. Switch to English
 5. Compare menu items</t>
  </si>
  <si>
    <t>أخبار جوباص' (GoBus News) is visible in Arabic, but missing in the English version</t>
  </si>
  <si>
    <t>Minor</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</si>
</sst>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color theme="1"/>
      <name val="Arial"/>
      <scheme val="minor"/>
    </font>
    <font>
      <sz val="8.0"/>
      <color theme="1"/>
      <name val="Arial"/>
      <scheme val="minor"/>
    </font>
    <font>
      <b/>
      <sz val="13.0"/>
      <color theme="1"/>
      <name val="Arial"/>
      <scheme val="minor"/>
    </font>
    <font>
      <b/>
      <sz val="13.0"/>
      <color rgb="FF1155CC"/>
    </font>
    <font>
      <b/>
      <color theme="1"/>
      <name val="Arial"/>
      <scheme val="minor"/>
    </font>
    <font>
      <b/>
      <sz val="11.0"/>
      <color theme="1"/>
      <name val="Arial"/>
      <scheme val="minor"/>
    </font>
    <font>
      <b/>
      <sz val="11.0"/>
      <color rgb="FFFFFFFF"/>
      <name val="Calibri"/>
    </font>
    <font>
      <b/>
      <sz val="11.0"/>
      <color rgb="FF000000"/>
      <name val="Calibri"/>
    </font>
    <font>
      <sz val="11.0"/>
      <color rgb="FF000000"/>
      <name val="Calibri"/>
    </font>
    <font>
      <sz val="11.0"/>
      <color theme="1"/>
      <name val="Calibri"/>
    </font>
    <font>
      <b/>
      <u/>
      <sz val="11.0"/>
      <color rgb="FF000000"/>
      <name val="Calibri"/>
    </font>
    <font>
      <b/>
      <u/>
      <sz val="11.0"/>
      <color rgb="FF0000FF"/>
      <name val="Calibri"/>
    </font>
    <font>
      <sz val="12.0"/>
      <color rgb="FF000000"/>
      <name val="Calibri"/>
    </font>
    <font>
      <b/>
      <u/>
      <sz val="11.0"/>
      <color rgb="FF000000"/>
      <name val="Calibri"/>
    </font>
    <font>
      <u/>
      <sz val="11.0"/>
      <color rgb="FF000000"/>
      <name val="Calibri"/>
    </font>
    <font>
      <b/>
      <sz val="18.0"/>
      <color rgb="FFFFFFFF"/>
      <name val="Calibri"/>
    </font>
    <font>
      <u/>
      <sz val="11.0"/>
      <color rgb="FF000000"/>
      <name val="Calibri"/>
    </font>
    <font>
      <u/>
      <sz val="11.0"/>
      <color rgb="FF000000"/>
      <name val="Calibri"/>
    </font>
    <font>
      <u/>
      <sz val="11.0"/>
      <color rgb="FF000000"/>
      <name val="Calibri"/>
    </font>
    <font>
      <u/>
      <sz val="11.0"/>
      <color rgb="FF000000"/>
      <name val="Calibri"/>
    </font>
    <font>
      <b/>
      <sz val="11.0"/>
      <color theme="1"/>
      <name val="Calibri"/>
    </font>
    <font>
      <u/>
      <sz val="11.0"/>
      <color rgb="FF0000FF"/>
      <name val="Calibri"/>
    </font>
    <font>
      <color theme="1"/>
      <name val="Arial"/>
    </font>
  </fonts>
  <fills count="7">
    <fill>
      <patternFill patternType="none"/>
    </fill>
    <fill>
      <patternFill patternType="lightGray"/>
    </fill>
    <fill>
      <patternFill patternType="solid">
        <fgColor rgb="FFC9DAF8"/>
        <bgColor rgb="FFC9DAF8"/>
      </patternFill>
    </fill>
    <fill>
      <patternFill patternType="solid">
        <fgColor rgb="FFF4CCCC"/>
        <bgColor rgb="FFF4CCCC"/>
      </patternFill>
    </fill>
    <fill>
      <patternFill patternType="solid">
        <fgColor rgb="FFFFFFFF"/>
        <bgColor rgb="FFFFFFFF"/>
      </patternFill>
    </fill>
    <fill>
      <patternFill patternType="solid">
        <fgColor rgb="FF4F81BD"/>
        <bgColor rgb="FF4F81BD"/>
      </patternFill>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Font="1"/>
    <xf borderId="1" fillId="2" fontId="3" numFmtId="0" xfId="0" applyAlignment="1" applyBorder="1" applyFill="1" applyFont="1">
      <alignment horizontal="center" readingOrder="0"/>
    </xf>
    <xf borderId="1" fillId="3" fontId="4" numFmtId="0" xfId="0" applyAlignment="1" applyBorder="1" applyFill="1" applyFont="1">
      <alignment horizontal="center" readingOrder="0"/>
    </xf>
    <xf borderId="1" fillId="2" fontId="5" numFmtId="0" xfId="0" applyAlignment="1" applyBorder="1" applyFont="1">
      <alignment horizontal="center" readingOrder="0"/>
    </xf>
    <xf borderId="1" fillId="3" fontId="3" numFmtId="0" xfId="0" applyAlignment="1" applyBorder="1" applyFont="1">
      <alignment horizontal="center" readingOrder="0"/>
    </xf>
    <xf borderId="0" fillId="4" fontId="6" numFmtId="0" xfId="0" applyAlignment="1" applyFill="1" applyFont="1">
      <alignment horizontal="center" readingOrder="0"/>
    </xf>
    <xf borderId="1" fillId="5" fontId="7" numFmtId="0" xfId="0" applyAlignment="1" applyBorder="1" applyFill="1" applyFont="1">
      <alignment horizontal="center" readingOrder="0" shrinkToFit="0" vertical="bottom" wrapText="0"/>
    </xf>
    <xf borderId="1" fillId="5" fontId="7" numFmtId="0" xfId="0" applyAlignment="1" applyBorder="1" applyFont="1">
      <alignment horizontal="center" readingOrder="0" shrinkToFit="0" vertical="top" wrapText="0"/>
    </xf>
    <xf borderId="1" fillId="5" fontId="7" numFmtId="0" xfId="0" applyAlignment="1" applyBorder="1" applyFont="1">
      <alignment horizontal="center" readingOrder="0" shrinkToFit="0" wrapText="0"/>
    </xf>
    <xf borderId="1" fillId="6" fontId="8" numFmtId="0" xfId="0" applyAlignment="1" applyBorder="1" applyFill="1" applyFont="1">
      <alignment horizontal="center" readingOrder="0" shrinkToFit="0" vertical="center" wrapText="0"/>
    </xf>
    <xf borderId="1" fillId="6" fontId="8" numFmtId="0" xfId="0" applyAlignment="1" applyBorder="1" applyFont="1">
      <alignment horizontal="center" readingOrder="0" vertical="center"/>
    </xf>
    <xf borderId="1" fillId="6" fontId="9" numFmtId="0" xfId="0" applyAlignment="1" applyBorder="1" applyFont="1">
      <alignment horizontal="center" readingOrder="0" vertical="center"/>
    </xf>
    <xf borderId="1" fillId="6" fontId="9" numFmtId="0" xfId="0" applyAlignment="1" applyBorder="1" applyFont="1">
      <alignment horizontal="left" readingOrder="0" vertical="center"/>
    </xf>
    <xf borderId="1" fillId="6" fontId="9" numFmtId="0" xfId="0" applyAlignment="1" applyBorder="1" applyFont="1">
      <alignment horizontal="center" readingOrder="0" shrinkToFit="0" vertical="center" wrapText="0"/>
    </xf>
    <xf borderId="1" fillId="6" fontId="9" numFmtId="0" xfId="0" applyAlignment="1" applyBorder="1" applyFont="1">
      <alignment horizontal="center" readingOrder="0" vertical="center"/>
    </xf>
    <xf borderId="1" fillId="6" fontId="10" numFmtId="0" xfId="0" applyAlignment="1" applyBorder="1" applyFont="1">
      <alignment horizontal="center" readingOrder="0" shrinkToFit="0" vertical="center" wrapText="0"/>
    </xf>
    <xf borderId="1" fillId="6" fontId="11" numFmtId="0" xfId="0" applyAlignment="1" applyBorder="1" applyFont="1">
      <alignment horizontal="center" readingOrder="0" vertical="center"/>
    </xf>
    <xf borderId="1" fillId="6" fontId="9" numFmtId="0" xfId="0" applyAlignment="1" applyBorder="1" applyFont="1">
      <alignment horizontal="center" readingOrder="0" shrinkToFit="0" vertical="center" wrapText="0"/>
    </xf>
    <xf borderId="1" fillId="6" fontId="9" numFmtId="0" xfId="0" applyAlignment="1" applyBorder="1" applyFont="1">
      <alignment horizontal="center" shrinkToFit="0" vertical="center" wrapText="0"/>
    </xf>
    <xf borderId="1" fillId="0" fontId="8" numFmtId="0" xfId="0" applyAlignment="1" applyBorder="1" applyFont="1">
      <alignment horizontal="center" readingOrder="0" shrinkToFit="0" vertical="center" wrapText="0"/>
    </xf>
    <xf borderId="1" fillId="0" fontId="8" numFmtId="0" xfId="0" applyAlignment="1" applyBorder="1" applyFont="1">
      <alignment horizontal="center" readingOrder="0" vertical="center"/>
    </xf>
    <xf borderId="1" fillId="0" fontId="9" numFmtId="0" xfId="0" applyAlignment="1" applyBorder="1" applyFont="1">
      <alignment horizontal="center" readingOrder="0" vertical="center"/>
    </xf>
    <xf borderId="1" fillId="0" fontId="9" numFmtId="0" xfId="0" applyAlignment="1" applyBorder="1" applyFont="1">
      <alignment horizontal="left" readingOrder="0" vertical="center"/>
    </xf>
    <xf borderId="1" fillId="0" fontId="9" numFmtId="0" xfId="0" applyAlignment="1" applyBorder="1" applyFont="1">
      <alignment horizontal="center" readingOrder="0" shrinkToFit="0" vertical="center" wrapText="0"/>
    </xf>
    <xf borderId="1" fillId="4" fontId="10" numFmtId="0" xfId="0" applyAlignment="1" applyBorder="1" applyFont="1">
      <alignment horizontal="center" readingOrder="0" shrinkToFit="0" vertical="center" wrapText="0"/>
    </xf>
    <xf borderId="1" fillId="0" fontId="12" numFmtId="0" xfId="0" applyAlignment="1" applyBorder="1" applyFont="1">
      <alignment horizontal="center" readingOrder="0" vertical="center"/>
    </xf>
    <xf borderId="1" fillId="0" fontId="9" numFmtId="0" xfId="0" applyAlignment="1" applyBorder="1" applyFont="1">
      <alignment horizontal="center" readingOrder="0" shrinkToFit="0" vertical="center" wrapText="0"/>
    </xf>
    <xf borderId="1" fillId="0" fontId="8" numFmtId="0" xfId="0" applyAlignment="1" applyBorder="1" applyFont="1">
      <alignment horizontal="center" readingOrder="0" shrinkToFit="0" vertical="center" wrapText="0"/>
    </xf>
    <xf borderId="1" fillId="0" fontId="9" numFmtId="0" xfId="0" applyAlignment="1" applyBorder="1" applyFont="1">
      <alignment horizontal="center" shrinkToFit="0" vertical="center" wrapText="0"/>
    </xf>
    <xf borderId="1" fillId="6" fontId="13" numFmtId="0" xfId="0" applyAlignment="1" applyBorder="1" applyFont="1">
      <alignment horizontal="center" readingOrder="0" shrinkToFit="0" vertical="center" wrapText="0"/>
    </xf>
    <xf borderId="1" fillId="6" fontId="14" numFmtId="0" xfId="0" applyAlignment="1" applyBorder="1" applyFont="1">
      <alignment horizontal="center" readingOrder="0" vertical="center"/>
    </xf>
    <xf borderId="1" fillId="0" fontId="9" numFmtId="0" xfId="0" applyAlignment="1" applyBorder="1" applyFont="1">
      <alignment horizontal="center" readingOrder="0" vertical="center"/>
    </xf>
    <xf borderId="1" fillId="0" fontId="8" numFmtId="0" xfId="0" applyAlignment="1" applyBorder="1" applyFont="1">
      <alignment horizontal="center" readingOrder="0" vertical="center"/>
    </xf>
    <xf borderId="1" fillId="4" fontId="13" numFmtId="0" xfId="0" applyAlignment="1" applyBorder="1" applyFont="1">
      <alignment horizontal="center" readingOrder="0" vertical="center"/>
    </xf>
    <xf borderId="1" fillId="0" fontId="15" numFmtId="0" xfId="0" applyAlignment="1" applyBorder="1" applyFont="1">
      <alignment horizontal="center" vertical="center"/>
    </xf>
    <xf borderId="1" fillId="6" fontId="9" numFmtId="0" xfId="0" applyAlignment="1" applyBorder="1" applyFont="1">
      <alignment horizontal="center" readingOrder="0" vertical="center"/>
    </xf>
    <xf borderId="1" fillId="6" fontId="16" numFmtId="0" xfId="0" applyAlignment="1" applyBorder="1" applyFont="1">
      <alignment horizontal="center" readingOrder="0" vertical="center"/>
    </xf>
    <xf borderId="1" fillId="6" fontId="17" numFmtId="0" xfId="0" applyAlignment="1" applyBorder="1" applyFont="1">
      <alignment horizontal="center" vertical="center"/>
    </xf>
    <xf borderId="1" fillId="4" fontId="8" numFmtId="0" xfId="0" applyAlignment="1" applyBorder="1" applyFont="1">
      <alignment horizontal="center" readingOrder="0" shrinkToFit="0" vertical="center" wrapText="0"/>
    </xf>
    <xf borderId="1" fillId="4" fontId="9" numFmtId="0" xfId="0" applyAlignment="1" applyBorder="1" applyFont="1">
      <alignment horizontal="center" readingOrder="0" vertical="center"/>
    </xf>
    <xf borderId="1" fillId="0" fontId="1" numFmtId="0" xfId="0" applyAlignment="1" applyBorder="1" applyFont="1">
      <alignment readingOrder="0" vertical="center"/>
    </xf>
    <xf borderId="1" fillId="4" fontId="9" numFmtId="0" xfId="0" applyAlignment="1" applyBorder="1" applyFont="1">
      <alignment horizontal="left" readingOrder="1" vertical="center"/>
    </xf>
    <xf borderId="1" fillId="4" fontId="8" numFmtId="0" xfId="0" applyAlignment="1" applyBorder="1" applyFont="1">
      <alignment horizontal="center" readingOrder="0" shrinkToFit="0" vertical="center" wrapText="0"/>
    </xf>
    <xf borderId="1" fillId="4" fontId="18" numFmtId="0" xfId="0" applyAlignment="1" applyBorder="1" applyFont="1">
      <alignment horizontal="center" readingOrder="0" vertical="center"/>
    </xf>
    <xf borderId="1" fillId="4" fontId="9" numFmtId="0" xfId="0" applyAlignment="1" applyBorder="1" applyFont="1">
      <alignment horizontal="center" readingOrder="0" shrinkToFit="0" vertical="center" wrapText="0"/>
    </xf>
    <xf borderId="1" fillId="4" fontId="9" numFmtId="0" xfId="0" applyAlignment="1" applyBorder="1" applyFont="1">
      <alignment horizontal="center" vertical="center"/>
    </xf>
    <xf borderId="1" fillId="6" fontId="8" numFmtId="0" xfId="0" applyAlignment="1" applyBorder="1" applyFont="1">
      <alignment horizontal="center" readingOrder="0" vertical="center"/>
    </xf>
    <xf borderId="1" fillId="6" fontId="19" numFmtId="0" xfId="0" applyAlignment="1" applyBorder="1" applyFont="1">
      <alignment horizontal="center" readingOrder="0" shrinkToFit="0" vertical="center" wrapText="0"/>
    </xf>
    <xf borderId="1" fillId="4" fontId="8" numFmtId="0" xfId="0" applyAlignment="1" applyBorder="1" applyFont="1">
      <alignment horizontal="center" readingOrder="0" vertical="center"/>
    </xf>
    <xf borderId="1" fillId="4" fontId="9" numFmtId="0" xfId="0" applyAlignment="1" applyBorder="1" applyFont="1">
      <alignment horizontal="left" readingOrder="0" vertical="center"/>
    </xf>
    <xf borderId="1" fillId="4" fontId="20" numFmtId="0" xfId="0" applyAlignment="1" applyBorder="1" applyFont="1">
      <alignment horizontal="center" readingOrder="0" shrinkToFit="0" vertical="center" wrapText="0"/>
    </xf>
    <xf borderId="1" fillId="4" fontId="9" numFmtId="0" xfId="0" applyAlignment="1" applyBorder="1" applyFont="1">
      <alignment horizontal="center" shrinkToFit="0" vertical="center" wrapText="0"/>
    </xf>
    <xf borderId="0" fillId="0" fontId="21"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0" fontId="10" numFmtId="0" xfId="0" applyAlignment="1" applyFont="1">
      <alignment horizontal="left" shrinkToFit="0" vertical="center" wrapText="1"/>
    </xf>
    <xf borderId="0" fillId="0" fontId="10" numFmtId="0" xfId="0" applyAlignment="1" applyFont="1">
      <alignment horizontal="center" readingOrder="0" shrinkToFit="0" vertical="center" wrapText="1"/>
    </xf>
    <xf borderId="0" fillId="0" fontId="9" numFmtId="0" xfId="0" applyAlignment="1" applyFont="1">
      <alignment readingOrder="0" shrinkToFit="0" vertical="center" wrapText="1"/>
    </xf>
    <xf borderId="0" fillId="0" fontId="22" numFmtId="0" xfId="0" applyAlignment="1" applyFont="1">
      <alignment horizontal="center" readingOrder="0" shrinkToFit="0" vertical="center" wrapText="1"/>
    </xf>
    <xf borderId="0" fillId="0" fontId="23" numFmtId="0" xfId="0" applyAlignment="1" applyFont="1">
      <alignment horizontal="center" readingOrder="0" shrinkToFit="0" vertical="center" wrapText="1"/>
    </xf>
    <xf borderId="0" fillId="0" fontId="23" numFmtId="0" xfId="0" applyAlignment="1" applyFont="1">
      <alignment horizontal="center" shrinkToFit="0" vertical="center" wrapText="1"/>
    </xf>
    <xf quotePrefix="1" borderId="0" fillId="0" fontId="10" numFmtId="0" xfId="0" applyAlignment="1" applyFont="1">
      <alignment horizontal="center" shrinkToFit="0" vertical="center" wrapText="1"/>
    </xf>
    <xf quotePrefix="1" borderId="0" fillId="0" fontId="9" numFmtId="0" xfId="0" applyAlignment="1" applyFont="1">
      <alignment readingOrder="0" shrinkToFit="0" vertical="center" wrapText="1"/>
    </xf>
    <xf borderId="0" fillId="4" fontId="8" numFmtId="0" xfId="0" applyAlignment="1" applyFont="1">
      <alignment horizontal="center" shrinkToFit="0" vertical="bottom" wrapText="0"/>
    </xf>
    <xf borderId="0" fillId="4" fontId="9" numFmtId="0" xfId="0" applyAlignment="1" applyFont="1">
      <alignment horizontal="center"/>
    </xf>
    <xf borderId="0" fillId="4" fontId="16" numFmtId="0" xfId="0" applyAlignment="1" applyFont="1">
      <alignment horizontal="center" shrinkToFit="0" wrapText="0"/>
    </xf>
    <xf borderId="0" fillId="4" fontId="9" numFmtId="0" xfId="0" applyAlignment="1" applyFont="1">
      <alignment horizontal="center" shrinkToFit="0" vertical="bottom" wrapText="0"/>
    </xf>
    <xf borderId="0" fillId="4" fontId="9" numFmtId="0" xfId="0" applyAlignment="1" applyFont="1">
      <alignment shrinkToFit="0" vertical="bottom" wrapText="0"/>
    </xf>
    <xf borderId="0" fillId="4" fontId="8" numFmtId="0" xfId="0" applyAlignment="1" applyFont="1">
      <alignment horizontal="center" shrinkToFit="0" vertical="bottom" wrapText="0"/>
    </xf>
    <xf borderId="0" fillId="4" fontId="16" numFmtId="0" xfId="0" applyAlignment="1" applyFont="1">
      <alignment horizontal="center"/>
    </xf>
    <xf borderId="0" fillId="0" fontId="8" numFmtId="0" xfId="0" applyAlignment="1" applyFont="1">
      <alignment horizontal="center" shrinkToFit="0" vertical="bottom" wrapText="0"/>
    </xf>
    <xf borderId="0" fillId="0" fontId="9" numFmtId="0" xfId="0" applyAlignment="1" applyFont="1">
      <alignment horizontal="center" shrinkToFit="0" wrapText="0"/>
    </xf>
    <xf borderId="0" fillId="0" fontId="9" numFmtId="0" xfId="0" applyAlignment="1" applyFont="1">
      <alignment horizontal="center"/>
    </xf>
    <xf borderId="0" fillId="0" fontId="9" numFmtId="0" xfId="0" applyAlignment="1" applyFont="1">
      <alignment horizontal="center"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38100</xdr:rowOff>
    </xdr:from>
    <xdr:ext cx="1495425" cy="561975"/>
    <xdr:pic>
      <xdr:nvPicPr>
        <xdr:cNvPr id="0" name="image2.png" title="صورة"/>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3781425</xdr:colOff>
      <xdr:row>0</xdr:row>
      <xdr:rowOff>38100</xdr:rowOff>
    </xdr:from>
    <xdr:ext cx="1381125" cy="828675"/>
    <xdr:pic>
      <xdr:nvPicPr>
        <xdr:cNvPr id="0" name="image1.png" title="صورة"/>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bus.com/?lang=en" TargetMode="External"/><Relationship Id="rId2" Type="http://schemas.openxmlformats.org/officeDocument/2006/relationships/hyperlink" Target="https://1drv.ms/v/c/1fce7fe61b4f601f/Ebke46noW8BJtwuG0LtAUxMBIqwjTF7zi_p_-rNkoYcrIQ?e=UsuKmZ" TargetMode="External"/><Relationship Id="rId3" Type="http://schemas.openxmlformats.org/officeDocument/2006/relationships/hyperlink" Target="https://drive.google.com/drive/folders/1VBdTidGn81iL1zlIJyMyOS_dhw_7BDv7" TargetMode="External"/><Relationship Id="rId4" Type="http://schemas.openxmlformats.org/officeDocument/2006/relationships/hyperlink" Target="https://drive.google.com/drive/folders/1VBdTidGn81iL1zlIJyMyOS_dhw_7BDv7" TargetMode="External"/><Relationship Id="rId10" Type="http://schemas.openxmlformats.org/officeDocument/2006/relationships/drawing" Target="../drawings/drawing1.xml"/><Relationship Id="rId9" Type="http://schemas.openxmlformats.org/officeDocument/2006/relationships/hyperlink" Target="https://drive.google.com/drive/folders/1VBdTidGn81iL1zlIJyMyOS_dhw_7BDv7" TargetMode="External"/><Relationship Id="rId5" Type="http://schemas.openxmlformats.org/officeDocument/2006/relationships/hyperlink" Target="https://drive.google.com/drive/folders/1VBdTidGn81iL1zlIJyMyOS_dhw_7BDv7" TargetMode="External"/><Relationship Id="rId6" Type="http://schemas.openxmlformats.org/officeDocument/2006/relationships/hyperlink" Target="https://drive.google.com/drive/folders/1VBdTidGn81iL1zlIJyMyOS_dhw_7BDv7" TargetMode="External"/><Relationship Id="rId7" Type="http://schemas.openxmlformats.org/officeDocument/2006/relationships/hyperlink" Target="https://drive.google.com/drive/folders/1VBdTidGn81iL1zlIJyMyOS_dhw_7BDv7" TargetMode="External"/><Relationship Id="rId8" Type="http://schemas.openxmlformats.org/officeDocument/2006/relationships/hyperlink" Target="https://drive.google.com/drive/folders/1VBdTidGn81iL1zlIJyMyOS_dhw_7BDv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30.63"/>
    <col customWidth="1" min="3" max="3" width="66.75"/>
    <col customWidth="1" min="4" max="4" width="77.75"/>
    <col customWidth="1" min="5" max="5" width="67.38"/>
    <col customWidth="1" min="6" max="6" width="61.88"/>
    <col customWidth="1" min="7" max="7" width="59.88"/>
    <col customWidth="1" min="8" max="8" width="24.5"/>
    <col customWidth="1" min="9" max="9" width="17.0"/>
    <col customWidth="1" min="10" max="10" width="62.5"/>
    <col customWidth="1" min="11" max="11" width="11.88"/>
    <col customWidth="1" min="12" max="12" width="16.25"/>
    <col customWidth="1" min="13" max="13" width="16.38"/>
    <col customWidth="1" min="14" max="14" width="15.63"/>
    <col customWidth="1" min="15" max="15" width="9.25"/>
  </cols>
  <sheetData>
    <row r="4">
      <c r="C4" s="1"/>
      <c r="D4" s="2"/>
    </row>
    <row r="7">
      <c r="A7" s="3" t="s">
        <v>0</v>
      </c>
      <c r="B7" s="4" t="s">
        <v>1</v>
      </c>
    </row>
    <row r="8">
      <c r="A8" s="5" t="s">
        <v>2</v>
      </c>
      <c r="B8" s="6" t="s">
        <v>3</v>
      </c>
      <c r="C8" s="7"/>
    </row>
    <row r="11">
      <c r="A11" s="8" t="s">
        <v>4</v>
      </c>
      <c r="B11" s="8" t="s">
        <v>5</v>
      </c>
      <c r="C11" s="9" t="s">
        <v>6</v>
      </c>
      <c r="D11" s="8" t="s">
        <v>7</v>
      </c>
      <c r="E11" s="8" t="s">
        <v>8</v>
      </c>
      <c r="F11" s="8" t="s">
        <v>9</v>
      </c>
      <c r="G11" s="8" t="s">
        <v>10</v>
      </c>
      <c r="H11" s="8" t="s">
        <v>11</v>
      </c>
      <c r="I11" s="8" t="s">
        <v>12</v>
      </c>
      <c r="J11" s="8" t="s">
        <v>13</v>
      </c>
      <c r="K11" s="10" t="s">
        <v>14</v>
      </c>
      <c r="L11" s="8" t="s">
        <v>15</v>
      </c>
      <c r="M11" s="8" t="s">
        <v>16</v>
      </c>
      <c r="N11" s="10" t="s">
        <v>17</v>
      </c>
      <c r="O11" s="8" t="s">
        <v>18</v>
      </c>
    </row>
    <row r="12">
      <c r="A12" s="11" t="s">
        <v>19</v>
      </c>
      <c r="B12" s="12" t="s">
        <v>20</v>
      </c>
      <c r="C12" s="13" t="s">
        <v>21</v>
      </c>
      <c r="D12" s="13" t="s">
        <v>22</v>
      </c>
      <c r="E12" s="14" t="s">
        <v>23</v>
      </c>
      <c r="F12" s="15" t="s">
        <v>24</v>
      </c>
      <c r="G12" s="12" t="s">
        <v>25</v>
      </c>
      <c r="H12" s="16" t="s">
        <v>26</v>
      </c>
      <c r="I12" s="17" t="s">
        <v>27</v>
      </c>
      <c r="J12" s="18" t="s">
        <v>28</v>
      </c>
      <c r="K12" s="19" t="s">
        <v>29</v>
      </c>
      <c r="L12" s="19" t="s">
        <v>30</v>
      </c>
      <c r="M12" s="12" t="s">
        <v>31</v>
      </c>
      <c r="N12" s="11" t="s">
        <v>31</v>
      </c>
      <c r="O12" s="20"/>
    </row>
    <row r="13">
      <c r="A13" s="21" t="s">
        <v>32</v>
      </c>
      <c r="B13" s="22" t="s">
        <v>33</v>
      </c>
      <c r="C13" s="23" t="s">
        <v>34</v>
      </c>
      <c r="D13" s="23" t="s">
        <v>35</v>
      </c>
      <c r="E13" s="24" t="s">
        <v>36</v>
      </c>
      <c r="F13" s="25" t="s">
        <v>37</v>
      </c>
      <c r="G13" s="23" t="s">
        <v>38</v>
      </c>
      <c r="H13" s="23" t="s">
        <v>26</v>
      </c>
      <c r="I13" s="26" t="s">
        <v>27</v>
      </c>
      <c r="J13" s="27" t="str">
        <f>HYPERLINK("https://1drv.ms/v/c/1fce7fe61b4f601f/EfCBH-MhsmZHiqXPue
Fm1noBOkx7lt-PhVcLooP7E_PpZg?e=mTQQHl")</f>
        <v>https://1drv.ms/v/c/1fce7fe61b4f601f/EfCBH-MhsmZHiqXPue
Fm1noBOkx7lt-PhVcLooP7E_PpZg?e=mTQQHl</v>
      </c>
      <c r="K13" s="28" t="s">
        <v>39</v>
      </c>
      <c r="L13" s="28" t="s">
        <v>30</v>
      </c>
      <c r="M13" s="22" t="s">
        <v>40</v>
      </c>
      <c r="N13" s="29" t="s">
        <v>40</v>
      </c>
      <c r="O13" s="30"/>
    </row>
    <row r="14">
      <c r="A14" s="11" t="s">
        <v>41</v>
      </c>
      <c r="B14" s="12" t="s">
        <v>20</v>
      </c>
      <c r="C14" s="13" t="s">
        <v>42</v>
      </c>
      <c r="D14" s="13" t="s">
        <v>43</v>
      </c>
      <c r="E14" s="14" t="s">
        <v>44</v>
      </c>
      <c r="F14" s="12" t="s">
        <v>45</v>
      </c>
      <c r="G14" s="13" t="s">
        <v>46</v>
      </c>
      <c r="H14" s="13" t="s">
        <v>47</v>
      </c>
      <c r="I14" s="31" t="s">
        <v>27</v>
      </c>
      <c r="J14" s="32" t="str">
        <f>HYPERLINK("https://1drv.ms/v/c/1fce7fe61b4f601f/Eb0m5amlWL5Ploy9YSO-rS
MBgeE539ONpvQROroxxp1HIA?e=KYWgPr")</f>
        <v>https://1drv.ms/v/c/1fce7fe61b4f601f/Eb0m5amlWL5Ploy9YSO-rS
MBgeE539ONpvQROroxxp1HIA?e=KYWgPr</v>
      </c>
      <c r="K14" s="19" t="s">
        <v>39</v>
      </c>
      <c r="L14" s="19" t="s">
        <v>30</v>
      </c>
      <c r="M14" s="12" t="s">
        <v>31</v>
      </c>
      <c r="N14" s="11" t="s">
        <v>31</v>
      </c>
      <c r="O14" s="20"/>
    </row>
    <row r="15">
      <c r="A15" s="21" t="s">
        <v>48</v>
      </c>
      <c r="B15" s="22" t="s">
        <v>20</v>
      </c>
      <c r="C15" s="23" t="s">
        <v>49</v>
      </c>
      <c r="D15" s="23" t="s">
        <v>50</v>
      </c>
      <c r="E15" s="24" t="s">
        <v>51</v>
      </c>
      <c r="F15" s="33" t="s">
        <v>52</v>
      </c>
      <c r="G15" s="23" t="s">
        <v>53</v>
      </c>
      <c r="H15" s="34" t="s">
        <v>26</v>
      </c>
      <c r="I15" s="35" t="s">
        <v>27</v>
      </c>
      <c r="J15" s="36" t="str">
        <f>HYPERLINK("https://1drv.ms/v/c/1fce7fe61b4f601f/Eb0m5amlWL5Ploy9YSO-
rSMBgeE539ONpvQROroxxp1HIA?e=RgcOFc")</f>
        <v>https://1drv.ms/v/c/1fce7fe61b4f601f/Eb0m5amlWL5Ploy9YSO-
rSMBgeE539ONpvQROroxxp1HIA?e=RgcOFc</v>
      </c>
      <c r="K15" s="23" t="s">
        <v>39</v>
      </c>
      <c r="L15" s="28" t="s">
        <v>30</v>
      </c>
      <c r="M15" s="22" t="s">
        <v>31</v>
      </c>
      <c r="N15" s="22" t="s">
        <v>31</v>
      </c>
      <c r="O15" s="30"/>
    </row>
    <row r="16">
      <c r="A16" s="11" t="s">
        <v>54</v>
      </c>
      <c r="B16" s="13" t="s">
        <v>20</v>
      </c>
      <c r="C16" s="13" t="s">
        <v>55</v>
      </c>
      <c r="D16" s="13" t="s">
        <v>56</v>
      </c>
      <c r="E16" s="14" t="s">
        <v>57</v>
      </c>
      <c r="F16" s="37" t="s">
        <v>58</v>
      </c>
      <c r="G16" s="13" t="s">
        <v>59</v>
      </c>
      <c r="H16" s="13" t="s">
        <v>26</v>
      </c>
      <c r="I16" s="38" t="s">
        <v>60</v>
      </c>
      <c r="J16" s="39" t="str">
        <f>HYPERLINK("https://1drv.ms/v/c/1fce7fe61b4f601f/ESXxpUzt-
rVMvRLdfbnNayEB1P1u2l90j_V_LRSwkAaIDA?e=e9T1N3")</f>
        <v>https://1drv.ms/v/c/1fce7fe61b4f601f/ESXxpUzt-
rVMvRLdfbnNayEB1P1u2l90j_V_LRSwkAaIDA?e=e9T1N3</v>
      </c>
      <c r="K16" s="19" t="s">
        <v>39</v>
      </c>
      <c r="L16" s="19" t="s">
        <v>30</v>
      </c>
      <c r="M16" s="12" t="s">
        <v>31</v>
      </c>
      <c r="N16" s="11" t="s">
        <v>31</v>
      </c>
      <c r="O16" s="20"/>
    </row>
    <row r="17">
      <c r="A17" s="40" t="s">
        <v>61</v>
      </c>
      <c r="B17" s="41" t="s">
        <v>62</v>
      </c>
      <c r="C17" s="42" t="s">
        <v>63</v>
      </c>
      <c r="D17" s="41" t="s">
        <v>64</v>
      </c>
      <c r="E17" s="43" t="s">
        <v>65</v>
      </c>
      <c r="F17" s="44" t="s">
        <v>66</v>
      </c>
      <c r="G17" s="41" t="s">
        <v>67</v>
      </c>
      <c r="H17" s="41" t="s">
        <v>26</v>
      </c>
      <c r="I17" s="26" t="s">
        <v>27</v>
      </c>
      <c r="J17" s="45" t="s">
        <v>68</v>
      </c>
      <c r="K17" s="46" t="s">
        <v>39</v>
      </c>
      <c r="L17" s="46" t="s">
        <v>69</v>
      </c>
      <c r="M17" s="46" t="s">
        <v>70</v>
      </c>
      <c r="N17" s="46" t="s">
        <v>70</v>
      </c>
      <c r="O17" s="47"/>
    </row>
    <row r="18">
      <c r="A18" s="11" t="s">
        <v>71</v>
      </c>
      <c r="B18" s="13" t="s">
        <v>62</v>
      </c>
      <c r="C18" s="48" t="s">
        <v>72</v>
      </c>
      <c r="D18" s="13" t="s">
        <v>73</v>
      </c>
      <c r="E18" s="14" t="s">
        <v>74</v>
      </c>
      <c r="F18" s="19" t="s">
        <v>75</v>
      </c>
      <c r="G18" s="13" t="s">
        <v>76</v>
      </c>
      <c r="H18" s="13" t="s">
        <v>26</v>
      </c>
      <c r="I18" s="38" t="s">
        <v>77</v>
      </c>
      <c r="J18" s="49" t="s">
        <v>78</v>
      </c>
      <c r="K18" s="19" t="s">
        <v>39</v>
      </c>
      <c r="L18" s="19" t="s">
        <v>69</v>
      </c>
      <c r="M18" s="19" t="s">
        <v>70</v>
      </c>
      <c r="N18" s="19" t="s">
        <v>70</v>
      </c>
      <c r="O18" s="20"/>
    </row>
    <row r="19">
      <c r="A19" s="40" t="s">
        <v>79</v>
      </c>
      <c r="B19" s="41" t="s">
        <v>62</v>
      </c>
      <c r="C19" s="50" t="s">
        <v>80</v>
      </c>
      <c r="D19" s="41" t="s">
        <v>81</v>
      </c>
      <c r="E19" s="51" t="s">
        <v>82</v>
      </c>
      <c r="F19" s="46" t="s">
        <v>83</v>
      </c>
      <c r="G19" s="41" t="s">
        <v>84</v>
      </c>
      <c r="H19" s="41" t="s">
        <v>26</v>
      </c>
      <c r="I19" s="26" t="s">
        <v>27</v>
      </c>
      <c r="J19" s="52" t="s">
        <v>85</v>
      </c>
      <c r="K19" s="46" t="s">
        <v>39</v>
      </c>
      <c r="L19" s="46" t="s">
        <v>69</v>
      </c>
      <c r="M19" s="46" t="s">
        <v>70</v>
      </c>
      <c r="N19" s="46" t="s">
        <v>70</v>
      </c>
      <c r="O19" s="53"/>
    </row>
    <row r="20">
      <c r="A20" s="11" t="s">
        <v>86</v>
      </c>
      <c r="B20" s="13" t="s">
        <v>62</v>
      </c>
      <c r="C20" s="48" t="s">
        <v>87</v>
      </c>
      <c r="D20" s="13" t="s">
        <v>88</v>
      </c>
      <c r="E20" s="14" t="s">
        <v>89</v>
      </c>
      <c r="F20" s="13" t="s">
        <v>90</v>
      </c>
      <c r="G20" s="13" t="s">
        <v>91</v>
      </c>
      <c r="H20" s="13" t="s">
        <v>26</v>
      </c>
      <c r="I20" s="38" t="s">
        <v>92</v>
      </c>
      <c r="J20" s="49" t="s">
        <v>93</v>
      </c>
      <c r="K20" s="19" t="s">
        <v>39</v>
      </c>
      <c r="L20" s="19" t="s">
        <v>69</v>
      </c>
      <c r="M20" s="19" t="s">
        <v>70</v>
      </c>
      <c r="N20" s="19" t="s">
        <v>70</v>
      </c>
      <c r="O20" s="20"/>
    </row>
    <row r="21">
      <c r="A21" s="40" t="s">
        <v>94</v>
      </c>
      <c r="B21" s="41" t="s">
        <v>95</v>
      </c>
      <c r="C21" s="50" t="s">
        <v>96</v>
      </c>
      <c r="D21" s="41" t="s">
        <v>97</v>
      </c>
      <c r="E21" s="51" t="s">
        <v>98</v>
      </c>
      <c r="F21" s="41" t="s">
        <v>99</v>
      </c>
      <c r="G21" s="41" t="s">
        <v>100</v>
      </c>
      <c r="H21" s="41" t="s">
        <v>26</v>
      </c>
      <c r="I21" s="26" t="s">
        <v>27</v>
      </c>
      <c r="J21" s="52" t="s">
        <v>93</v>
      </c>
      <c r="K21" s="46" t="s">
        <v>39</v>
      </c>
      <c r="L21" s="46" t="s">
        <v>69</v>
      </c>
      <c r="M21" s="46" t="s">
        <v>70</v>
      </c>
      <c r="N21" s="46" t="s">
        <v>70</v>
      </c>
      <c r="O21" s="53"/>
    </row>
    <row r="22" ht="81.75" customHeight="1">
      <c r="A22" s="54" t="s">
        <v>101</v>
      </c>
      <c r="B22" s="55" t="s">
        <v>102</v>
      </c>
      <c r="C22" s="55" t="s">
        <v>103</v>
      </c>
      <c r="D22" s="55" t="s">
        <v>104</v>
      </c>
      <c r="E22" s="56" t="s">
        <v>105</v>
      </c>
      <c r="F22" s="57" t="s">
        <v>104</v>
      </c>
      <c r="G22" s="58" t="s">
        <v>106</v>
      </c>
      <c r="H22" s="55" t="s">
        <v>26</v>
      </c>
      <c r="I22" s="26" t="s">
        <v>27</v>
      </c>
      <c r="J22" s="59" t="s">
        <v>68</v>
      </c>
      <c r="K22" s="60" t="s">
        <v>29</v>
      </c>
      <c r="L22" s="46" t="s">
        <v>69</v>
      </c>
      <c r="M22" s="55" t="s">
        <v>107</v>
      </c>
      <c r="N22" s="55" t="s">
        <v>107</v>
      </c>
      <c r="O22" s="61"/>
      <c r="P22" s="61"/>
      <c r="Q22" s="61"/>
      <c r="R22" s="61"/>
      <c r="S22" s="61"/>
      <c r="T22" s="61"/>
      <c r="U22" s="61"/>
      <c r="V22" s="61"/>
      <c r="W22" s="61"/>
      <c r="X22" s="61"/>
      <c r="Y22" s="61"/>
      <c r="Z22" s="61"/>
      <c r="AA22" s="61"/>
      <c r="AB22" s="61"/>
      <c r="AC22" s="61"/>
    </row>
    <row r="23" ht="81.0" customHeight="1">
      <c r="A23" s="54" t="s">
        <v>108</v>
      </c>
      <c r="B23" s="55" t="s">
        <v>109</v>
      </c>
      <c r="C23" s="55" t="s">
        <v>110</v>
      </c>
      <c r="D23" s="55" t="s">
        <v>111</v>
      </c>
      <c r="E23" s="56" t="s">
        <v>112</v>
      </c>
      <c r="F23" s="62" t="s">
        <v>113</v>
      </c>
      <c r="G23" s="63" t="s">
        <v>113</v>
      </c>
      <c r="H23" s="55" t="s">
        <v>47</v>
      </c>
      <c r="I23" s="55" t="s">
        <v>114</v>
      </c>
      <c r="J23" s="59" t="s">
        <v>68</v>
      </c>
      <c r="K23" s="60" t="s">
        <v>29</v>
      </c>
      <c r="L23" s="46" t="s">
        <v>69</v>
      </c>
      <c r="M23" s="55" t="s">
        <v>107</v>
      </c>
      <c r="N23" s="55" t="s">
        <v>107</v>
      </c>
      <c r="O23" s="61"/>
      <c r="P23" s="61"/>
      <c r="Q23" s="61"/>
      <c r="R23" s="61"/>
      <c r="S23" s="61"/>
      <c r="T23" s="61"/>
      <c r="U23" s="61"/>
      <c r="V23" s="61"/>
      <c r="W23" s="61"/>
      <c r="X23" s="61"/>
      <c r="Y23" s="61"/>
      <c r="Z23" s="61"/>
      <c r="AA23" s="61"/>
      <c r="AB23" s="61"/>
      <c r="AC23" s="61"/>
    </row>
    <row r="24">
      <c r="A24" s="64"/>
      <c r="C24" s="65"/>
      <c r="D24" s="55"/>
      <c r="E24" s="65"/>
      <c r="F24" s="65"/>
      <c r="G24" s="65"/>
      <c r="H24" s="65"/>
      <c r="I24" s="66"/>
      <c r="J24" s="67"/>
      <c r="K24" s="68"/>
      <c r="L24" s="68"/>
      <c r="M24" s="67"/>
      <c r="N24" s="68"/>
      <c r="O24" s="68"/>
    </row>
    <row r="25">
      <c r="A25" s="69"/>
      <c r="B25" s="55"/>
      <c r="D25" s="55"/>
      <c r="E25" s="65"/>
      <c r="F25" s="65"/>
      <c r="G25" s="65"/>
      <c r="H25" s="65"/>
      <c r="I25" s="70"/>
      <c r="J25" s="67"/>
      <c r="K25" s="68"/>
      <c r="L25" s="68"/>
      <c r="M25" s="67"/>
      <c r="N25" s="68"/>
      <c r="O25" s="68"/>
    </row>
    <row r="26">
      <c r="A26" s="64"/>
      <c r="B26" s="65"/>
      <c r="C26" s="65"/>
      <c r="D26" s="65"/>
      <c r="E26" s="65"/>
      <c r="F26" s="65"/>
      <c r="G26" s="65"/>
      <c r="H26" s="65"/>
      <c r="I26" s="66"/>
      <c r="J26" s="67"/>
      <c r="K26" s="68"/>
      <c r="L26" s="68"/>
      <c r="M26" s="67"/>
      <c r="N26" s="68"/>
      <c r="O26" s="68"/>
    </row>
    <row r="27">
      <c r="A27" s="71"/>
      <c r="B27" s="72"/>
      <c r="C27" s="73"/>
      <c r="D27" s="73"/>
      <c r="E27" s="73"/>
      <c r="F27" s="73"/>
      <c r="G27" s="73"/>
      <c r="H27" s="73"/>
      <c r="I27" s="70"/>
      <c r="J27" s="74"/>
      <c r="K27" s="75"/>
      <c r="L27" s="75"/>
      <c r="M27" s="74"/>
      <c r="N27" s="75"/>
      <c r="O27" s="75"/>
    </row>
  </sheetData>
  <hyperlinks>
    <hyperlink r:id="rId1" ref="B7"/>
    <hyperlink r:id="rId2" ref="J12"/>
    <hyperlink r:id="rId3" ref="J17"/>
    <hyperlink r:id="rId4" ref="J18"/>
    <hyperlink r:id="rId5" ref="J19"/>
    <hyperlink r:id="rId6" ref="J20"/>
    <hyperlink r:id="rId7" ref="J21"/>
    <hyperlink r:id="rId8" ref="J22"/>
    <hyperlink r:id="rId9" ref="J23"/>
  </hyperlinks>
  <drawing r:id="rId10"/>
</worksheet>
</file>