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illy\OneDrive\Desktop\"/>
    </mc:Choice>
  </mc:AlternateContent>
  <xr:revisionPtr revIDLastSave="0" documentId="8_{5D61634A-F5C4-4596-9862-7C6405C7F497}" xr6:coauthVersionLast="47" xr6:coauthVersionMax="47" xr10:uidLastSave="{00000000-0000-0000-0000-000000000000}"/>
  <bookViews>
    <workbookView xWindow="-120" yWindow="-120" windowWidth="25440" windowHeight="15390" firstSheet="2" activeTab="3" xr2:uid="{00000000-000D-0000-FFFF-FFFF00000000}"/>
  </bookViews>
  <sheets>
    <sheet name="bike_buyers" sheetId="1" r:id="rId1"/>
    <sheet name="Worksheet" sheetId="4" r:id="rId2"/>
    <sheet name="Pivot Tables"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<sst xmlns="http://schemas.openxmlformats.org/spreadsheetml/2006/main" count="16267" uniqueCount="49">
  <si>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</si>
  <si>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</si>
  <si>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</si>
  <si>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</si>
  <si>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</si>
  <si>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</si>
  <si>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</si>
  <si>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</si>
  <si>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</si>
  <si>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</si>
  <si>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</si>
  <si>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</si>
  <si>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</si>
  <si>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</si>
  <si>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</si>
  <si>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</si>
  <si>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</si>
  <si>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</si>
  <si>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</si>
  <si>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</si>
  <si>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</si>
  <si>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</si>
  <si>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</si>
  <si>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</si>
  <si>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</si>
  <si>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</si>
  <si>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</si>
  <si>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</si>
  <si>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</si>
  <si>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</si>
  <si>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</si>
  <si>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</si>
  <si>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</si>
  <si>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</si>
  <si>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</si>
  <si>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</si>
  <si>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</si>
  <si>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</si>
  <si>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</si>
  <si>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</si>
  <si>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</si>
  <si>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</si>
  <si>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</si>
  <si>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</si>
  <si>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</si>
  <si>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Adolscent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</si>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</sst>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Purcahse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1-EA80-4946-88ED-64D105CF165C}"/>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AD72-422B-81AB-C88F4C9B936A}"/>
            </c:ext>
          </c:extLst>
        </c:ser>
        <c:dLbls>
          <c:showLegendKey val="0"/>
          <c:showVal val="0"/>
          <c:showCatName val="0"/>
          <c:showSerName val="0"/>
          <c:showPercent val="0"/>
          <c:showBubbleSize val="0"/>
        </c:dLbls>
        <c:gapWidth val="219"/>
        <c:overlap val="-27"/>
        <c:axId val="294241800"/>
        <c:axId val="294248456"/>
      </c:barChart>
      <c:catAx>
        <c:axId val="294241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48456"/>
        <c:crosses val="autoZero"/>
        <c:auto val="1"/>
        <c:lblAlgn val="ctr"/>
        <c:lblOffset val="100"/>
        <c:noMultiLvlLbl val="0"/>
      </c:catAx>
      <c:valAx>
        <c:axId val="294248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41800"/>
        <c:crosses val="autoZero"/>
        <c:crossBetween val="between"/>
      </c:valAx>
      <c:dTable>
        <c:showHorzBorder val="1"/>
        <c:showVertBorder val="1"/>
        <c:showOutline val="1"/>
        <c:showKeys val="1"/>
        <c:spPr>
          <a:solidFill>
            <a:srgbClr val="FFFFFF"/>
          </a:solid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D22B-46B2-863B-AC4F3EC66E07}"/>
            </c:ext>
          </c:extLst>
        </c:ser>
        <c:ser>
          <c:idx val="1"/>
          <c:order val="1"/>
          <c:tx>
            <c:strRef>
              <c:f>'Pivot Tables'!$C$23:$C$24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22B-46B2-863B-AC4F3EC66E07}"/>
            </c:ext>
          </c:extLst>
        </c:ser>
        <c:dLbls>
          <c:showLegendKey val="0"/>
          <c:showVal val="0"/>
          <c:showCatName val="0"/>
          <c:showSerName val="0"/>
          <c:showPercent val="0"/>
          <c:showBubbleSize val="0"/>
        </c:dLbls>
        <c:marker val="1"/>
        <c:smooth val="0"/>
        <c:axId val="311527432"/>
        <c:axId val="311544328"/>
      </c:lineChart>
      <c:catAx>
        <c:axId val="311527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44328"/>
        <c:crosses val="autoZero"/>
        <c:auto val="1"/>
        <c:lblAlgn val="ctr"/>
        <c:lblOffset val="100"/>
        <c:noMultiLvlLbl val="0"/>
      </c:catAx>
      <c:valAx>
        <c:axId val="311544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27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Tables'!$A$45:$A$48</c:f>
              <c:strCache>
                <c:ptCount val="3"/>
                <c:pt idx="0">
                  <c:v>Adolscent</c:v>
                </c:pt>
                <c:pt idx="1">
                  <c:v>Middleage</c:v>
                </c:pt>
                <c:pt idx="2">
                  <c:v>Old</c:v>
                </c:pt>
              </c:strCache>
            </c:strRef>
          </c:cat>
          <c:val>
            <c:numRef>
              <c:f>'Pivot Tables'!$B$45:$B$48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1-CC1C-4DF5-A76C-A6E6B135789F}"/>
            </c:ext>
          </c:extLst>
        </c:ser>
        <c:ser>
          <c:idx val="1"/>
          <c:order val="1"/>
          <c:tx>
            <c:strRef>
              <c:f>'Pivot Tables'!$C$43:$C$44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Tables'!$A$45:$A$48</c:f>
              <c:strCache>
                <c:ptCount val="3"/>
                <c:pt idx="0">
                  <c:v>Adolscent</c:v>
                </c:pt>
                <c:pt idx="1">
                  <c:v>Middleage</c:v>
                </c:pt>
                <c:pt idx="2">
                  <c:v>Old</c:v>
                </c:pt>
              </c:strCache>
            </c:strRef>
          </c:cat>
          <c:val>
            <c:numRef>
              <c:f>'Pivot Tables'!$C$45:$C$48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CC1C-4DF5-A76C-A6E6B135789F}"/>
            </c:ext>
          </c:extLst>
        </c:ser>
        <c:dLbls>
          <c:showLegendKey val="0"/>
          <c:showVal val="0"/>
          <c:showCatName val="0"/>
          <c:showSerName val="0"/>
          <c:showPercent val="0"/>
          <c:showBubbleSize val="0"/>
        </c:dLbls>
        <c:marker val="1"/>
        <c:smooth val="0"/>
        <c:axId val="169890312"/>
        <c:axId val="170989576"/>
      </c:lineChart>
      <c:catAx>
        <c:axId val="169890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89576"/>
        <c:crosses val="autoZero"/>
        <c:auto val="1"/>
        <c:lblAlgn val="ctr"/>
        <c:lblOffset val="100"/>
        <c:noMultiLvlLbl val="0"/>
      </c:catAx>
      <c:valAx>
        <c:axId val="170989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90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 Dataset.xlsx]Pivot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Purcahse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A1F3-4D27-B490-BC4F81D4090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1F3-4D27-B490-BC4F81D40904}"/>
            </c:ext>
          </c:extLst>
        </c:ser>
        <c:dLbls>
          <c:showLegendKey val="0"/>
          <c:showVal val="0"/>
          <c:showCatName val="0"/>
          <c:showSerName val="0"/>
          <c:showPercent val="0"/>
          <c:showBubbleSize val="0"/>
        </c:dLbls>
        <c:gapWidth val="219"/>
        <c:overlap val="-27"/>
        <c:axId val="294241800"/>
        <c:axId val="294248456"/>
      </c:barChart>
      <c:catAx>
        <c:axId val="294241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48456"/>
        <c:crosses val="autoZero"/>
        <c:auto val="1"/>
        <c:lblAlgn val="ctr"/>
        <c:lblOffset val="100"/>
        <c:noMultiLvlLbl val="0"/>
      </c:catAx>
      <c:valAx>
        <c:axId val="294248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41800"/>
        <c:crosses val="autoZero"/>
        <c:crossBetween val="between"/>
      </c:valAx>
      <c:dTable>
        <c:showHorzBorder val="1"/>
        <c:showVertBorder val="1"/>
        <c:showOutline val="1"/>
        <c:showKeys val="1"/>
        <c:spPr>
          <a:solidFill>
            <a:srgbClr val="FFFFFF"/>
          </a:solid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 Dataset.xlsx]Pivot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D7-4251-A08D-0FF4D1E9448A}"/>
            </c:ext>
          </c:extLst>
        </c:ser>
        <c:ser>
          <c:idx val="1"/>
          <c:order val="1"/>
          <c:tx>
            <c:strRef>
              <c:f>'Pivot Tables'!$C$23:$C$24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D7-4251-A08D-0FF4D1E9448A}"/>
            </c:ext>
          </c:extLst>
        </c:ser>
        <c:dLbls>
          <c:showLegendKey val="0"/>
          <c:showVal val="0"/>
          <c:showCatName val="0"/>
          <c:showSerName val="0"/>
          <c:showPercent val="0"/>
          <c:showBubbleSize val="0"/>
        </c:dLbls>
        <c:marker val="1"/>
        <c:smooth val="0"/>
        <c:axId val="311527432"/>
        <c:axId val="311544328"/>
      </c:lineChart>
      <c:catAx>
        <c:axId val="311527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44328"/>
        <c:crosses val="autoZero"/>
        <c:auto val="1"/>
        <c:lblAlgn val="ctr"/>
        <c:lblOffset val="100"/>
        <c:noMultiLvlLbl val="0"/>
      </c:catAx>
      <c:valAx>
        <c:axId val="311544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27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Tables'!$A$45:$A$48</c:f>
              <c:strCache>
                <c:ptCount val="3"/>
                <c:pt idx="0">
                  <c:v>Adolscent</c:v>
                </c:pt>
                <c:pt idx="1">
                  <c:v>Middleage</c:v>
                </c:pt>
                <c:pt idx="2">
                  <c:v>Old</c:v>
                </c:pt>
              </c:strCache>
            </c:strRef>
          </c:cat>
          <c:val>
            <c:numRef>
              <c:f>'Pivot Tables'!$B$45:$B$48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CAE-47B0-8215-2A3B85F472FB}"/>
            </c:ext>
          </c:extLst>
        </c:ser>
        <c:ser>
          <c:idx val="1"/>
          <c:order val="1"/>
          <c:tx>
            <c:strRef>
              <c:f>'Pivot Tables'!$C$43:$C$44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Tables'!$A$45:$A$48</c:f>
              <c:strCache>
                <c:ptCount val="3"/>
                <c:pt idx="0">
                  <c:v>Adolscent</c:v>
                </c:pt>
                <c:pt idx="1">
                  <c:v>Middleage</c:v>
                </c:pt>
                <c:pt idx="2">
                  <c:v>Old</c:v>
                </c:pt>
              </c:strCache>
            </c:strRef>
          </c:cat>
          <c:val>
            <c:numRef>
              <c:f>'Pivot Tables'!$C$45:$C$48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CAE-47B0-8215-2A3B85F472FB}"/>
            </c:ext>
          </c:extLst>
        </c:ser>
        <c:dLbls>
          <c:showLegendKey val="0"/>
          <c:showVal val="0"/>
          <c:showCatName val="0"/>
          <c:showSerName val="0"/>
          <c:showPercent val="0"/>
          <c:showBubbleSize val="0"/>
        </c:dLbls>
        <c:marker val="1"/>
        <c:smooth val="0"/>
        <c:axId val="169890312"/>
        <c:axId val="170989576"/>
      </c:lineChart>
      <c:catAx>
        <c:axId val="169890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89576"/>
        <c:crosses val="autoZero"/>
        <c:auto val="1"/>
        <c:lblAlgn val="ctr"/>
        <c:lblOffset val="100"/>
        <c:noMultiLvlLbl val="0"/>
      </c:catAx>
      <c:valAx>
        <c:axId val="170989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90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0</xdr:row>
      <xdr:rowOff>180975</xdr:rowOff>
    </xdr:from>
    <xdr:to>
      <xdr:col>12</xdr:col>
      <xdr:colOff>19050</xdr:colOff>
      <xdr:row>15</xdr:row>
      <xdr:rowOff>66675</xdr:rowOff>
    </xdr:to>
    <xdr:graphicFrame macro="">
      <xdr:nvGraphicFramePr>
        <xdr:cNvPr id="4" name="Chart 3">
          <a:extLst>
            <a:ext uri="{FF2B5EF4-FFF2-40B4-BE49-F238E27FC236}">
              <a16:creationId xmlns:a16="http://schemas.microsoft.com/office/drawing/2014/main" id="{207E6A5C-B788-E903-1E59-E4E24F468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15</xdr:row>
      <xdr:rowOff>142875</xdr:rowOff>
    </xdr:from>
    <xdr:to>
      <xdr:col>12</xdr:col>
      <xdr:colOff>66675</xdr:colOff>
      <xdr:row>30</xdr:row>
      <xdr:rowOff>28575</xdr:rowOff>
    </xdr:to>
    <xdr:graphicFrame macro="">
      <xdr:nvGraphicFramePr>
        <xdr:cNvPr id="2" name="Chart 1">
          <a:extLst>
            <a:ext uri="{FF2B5EF4-FFF2-40B4-BE49-F238E27FC236}">
              <a16:creationId xmlns:a16="http://schemas.microsoft.com/office/drawing/2014/main" id="{E03AD58E-785F-0F56-B41D-C59200C074D5}"/>
            </a:ext>
            <a:ext uri="{147F2762-F138-4A5C-976F-8EAC2B608ADB}">
              <a16:predDERef xmlns:a16="http://schemas.microsoft.com/office/drawing/2014/main" pred="{207E6A5C-B788-E903-1E59-E4E24F468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34</xdr:row>
      <xdr:rowOff>95250</xdr:rowOff>
    </xdr:from>
    <xdr:to>
      <xdr:col>12</xdr:col>
      <xdr:colOff>0</xdr:colOff>
      <xdr:row>48</xdr:row>
      <xdr:rowOff>171450</xdr:rowOff>
    </xdr:to>
    <xdr:graphicFrame macro="">
      <xdr:nvGraphicFramePr>
        <xdr:cNvPr id="3" name="Chart 2">
          <a:extLst>
            <a:ext uri="{FF2B5EF4-FFF2-40B4-BE49-F238E27FC236}">
              <a16:creationId xmlns:a16="http://schemas.microsoft.com/office/drawing/2014/main" id="{7DB9071C-84B4-122C-50A9-9F572718312A}"/>
            </a:ext>
            <a:ext uri="{147F2762-F138-4A5C-976F-8EAC2B608ADB}">
              <a16:predDERef xmlns:a16="http://schemas.microsoft.com/office/drawing/2014/main" pred="{E03AD58E-785F-0F56-B41D-C59200C07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6</xdr:col>
      <xdr:colOff>114300</xdr:colOff>
      <xdr:row>18</xdr:row>
      <xdr:rowOff>66675</xdr:rowOff>
    </xdr:to>
    <xdr:graphicFrame macro="">
      <xdr:nvGraphicFramePr>
        <xdr:cNvPr id="3" name="Chart 2">
          <a:extLst>
            <a:ext uri="{FF2B5EF4-FFF2-40B4-BE49-F238E27FC236}">
              <a16:creationId xmlns:a16="http://schemas.microsoft.com/office/drawing/2014/main" id="{9F586E1F-B656-4BDC-B6EA-B1A91C482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57150</xdr:rowOff>
    </xdr:from>
    <xdr:to>
      <xdr:col>11</xdr:col>
      <xdr:colOff>600075</xdr:colOff>
      <xdr:row>32</xdr:row>
      <xdr:rowOff>133350</xdr:rowOff>
    </xdr:to>
    <xdr:graphicFrame macro="">
      <xdr:nvGraphicFramePr>
        <xdr:cNvPr id="4" name="Chart 3">
          <a:extLst>
            <a:ext uri="{FF2B5EF4-FFF2-40B4-BE49-F238E27FC236}">
              <a16:creationId xmlns:a16="http://schemas.microsoft.com/office/drawing/2014/main" id="{A1BC9937-EFCE-4059-A083-B8A2BD315E16}"/>
            </a:ext>
            <a:ext uri="{147F2762-F138-4A5C-976F-8EAC2B608ADB}">
              <a16:predDERef xmlns:a16="http://schemas.microsoft.com/office/drawing/2014/main" pred="{9F586E1F-B656-4BDC-B6EA-B1A91C482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114300</xdr:colOff>
      <xdr:row>7</xdr:row>
      <xdr:rowOff>0</xdr:rowOff>
    </xdr:from>
    <xdr:to>
      <xdr:col>11</xdr:col>
      <xdr:colOff>600075</xdr:colOff>
      <xdr:row>18</xdr:row>
      <xdr:rowOff>57150</xdr:rowOff>
    </xdr:to>
    <xdr:graphicFrame macro="">
      <xdr:nvGraphicFramePr>
        <xdr:cNvPr id="5" name="Chart 4">
          <a:extLst>
            <a:ext uri="{FF2B5EF4-FFF2-40B4-BE49-F238E27FC236}">
              <a16:creationId xmlns:a16="http://schemas.microsoft.com/office/drawing/2014/main" id="{B47925BF-116C-48C1-91A6-CDB23DC8D8E3}"/>
            </a:ext>
            <a:ext uri="{147F2762-F138-4A5C-976F-8EAC2B608ADB}">
              <a16:predDERef xmlns:a16="http://schemas.microsoft.com/office/drawing/2014/main" pred="{A1BC9937-EFCE-4059-A083-B8A2BD315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666750</xdr:colOff>
      <xdr:row>7</xdr:row>
      <xdr:rowOff>28575</xdr:rowOff>
    </xdr:from>
    <xdr:to>
      <xdr:col>12</xdr:col>
      <xdr:colOff>9525</xdr:colOff>
      <xdr:row>11</xdr:row>
      <xdr:rowOff>152400</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4BB3446F-F694-04F0-3BF8-E3932C97DA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72350" y="1362075"/>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666750</xdr:colOff>
      <xdr:row>12</xdr:row>
      <xdr:rowOff>9526</xdr:rowOff>
    </xdr:from>
    <xdr:to>
      <xdr:col>12</xdr:col>
      <xdr:colOff>0</xdr:colOff>
      <xdr:row>20</xdr:row>
      <xdr:rowOff>180976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C73CB80-D6EA-EE50-DF09-3CB3EC897A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72350" y="2295526"/>
              <a:ext cx="181927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657225</xdr:colOff>
      <xdr:row>21</xdr:row>
      <xdr:rowOff>47626</xdr:rowOff>
    </xdr:from>
    <xdr:to>
      <xdr:col>12</xdr:col>
      <xdr:colOff>0</xdr:colOff>
      <xdr:row>27</xdr:row>
      <xdr:rowOff>85726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4EA4DD4-1C49-4709-921A-5554836D38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62825" y="4048126"/>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33.543610416666" createdVersion="8" refreshedVersion="8" minRefreshableVersion="3" recordCount="1000" xr:uid="{CE891DFF-45E2-4B36-98DD-D3128ED2447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6">
        <s v="0-1 Miles"/>
        <s v="2-5 Miles"/>
        <s v="5-10 Miles"/>
        <s v="1-2 Miles"/>
        <s v="More tha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acheField>
    <cacheField name="Age Brackets" numFmtId="0">
      <sharedItems containsNonDate="0" count="7">
        <s v="Middleage"/>
        <s v="Old"/>
        <s v="Adolscent"/>
        <s v="Middleage 31-54" u="1"/>
        <s v="Old 55+" u="1"/>
        <s v="Adolscent 0-30" u="1"/>
        <s v="Invalid" u="1"/>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431935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082EBE-4924-45D1-8DE9-1C24CAC1AD2D}" name="PivotTable3"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43:D48"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8">
        <item x="2"/>
        <item m="1" x="6"/>
        <item x="0"/>
        <item x="1"/>
        <item m="1" x="3"/>
        <item m="1" x="4"/>
        <item m="1" x="5"/>
        <item t="default"/>
      </items>
    </pivotField>
    <pivotField axis="axisCol" dataField="1" compact="0" outline="0"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466AE4-44F0-4F11-BE1E-E5EF0FADB3AA}" name="PivotTable2"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23:D30"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AAB607-8140-467B-9862-DD39FC29389A}"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5">
      <pivotArea outline="0" collapsedLevelsAreSubtotals="1" fieldPosition="0"/>
    </format>
  </formats>
  <chartFormats count="11">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0"/>
          </reference>
        </references>
      </pivotArea>
    </chartFormat>
    <chartFormat chart="6"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881690-AA62-4C64-BF9D-FD22A7336F99}" sourceName="Marital Status">
  <pivotTables>
    <pivotTable tabId="3" name="PivotTable1"/>
    <pivotTable tabId="3" name="PivotTable2"/>
    <pivotTable tabId="3" name="PivotTable3"/>
  </pivotTables>
  <data>
    <tabular pivotCacheId="14319358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0762AE-0829-42C8-8257-7FD1048A1786}" sourceName="Education">
  <pivotTables>
    <pivotTable tabId="3" name="PivotTable1"/>
    <pivotTable tabId="3" name="PivotTable2"/>
    <pivotTable tabId="3" name="PivotTable3"/>
  </pivotTables>
  <data>
    <tabular pivotCacheId="14319358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D00F52-5BD8-463B-9B44-2A8AB7E208FC}" sourceName="Region">
  <pivotTables>
    <pivotTable tabId="3" name="PivotTable1"/>
    <pivotTable tabId="3" name="PivotTable2"/>
    <pivotTable tabId="3" name="PivotTable3"/>
  </pivotTables>
  <data>
    <tabular pivotCacheId="14319358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1621E6-4404-47C0-BC7B-261E8E20C818}" cache="Slicer_Marital_Status" caption="Marital Status" rowHeight="241300"/>
  <slicer name="Education" xr10:uid="{86250D40-F77E-4092-A180-166682E70F5D}" cache="Slicer_Education" caption="Education" rowHeight="241300"/>
  <slicer name="Region" xr10:uid="{04C70FBA-C99A-43E2-BD3B-0179F39814A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B8D13-019F-4472-B05C-B74F9F5D9D18}">
  <dimension ref="A1:N1001"/>
  <sheetViews>
    <sheetView topLeftCell="C1" workbookViewId="0">
      <selection activeCell="M2" sqref="M2"/>
    </sheetView>
  </sheetViews>
  <sheetFormatPr defaultRowHeight="15" x14ac:dyDescent="0.25"/>
  <cols>
    <col min="1" max="1" width="19" customWidth="1"/>
    <col min="2" max="2" width="20" customWidth="1"/>
    <col min="3" max="3" width="14.42578125" customWidth="1"/>
    <col min="4" max="4" width="17.28515625" style="3" customWidth="1"/>
    <col min="5" max="6" width="15.7109375" customWidth="1"/>
    <col min="7" max="7" width="17" customWidth="1"/>
    <col min="8" max="8" width="16" customWidth="1"/>
    <col min="9" max="9" width="13" customWidth="1"/>
    <col min="10" max="10" width="13.140625" customWidth="1"/>
    <col min="11" max="11" width="12.140625" customWidth="1"/>
    <col min="12" max="12" width="10.28515625" customWidth="1"/>
    <col min="13" max="13" width="14.710937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IF(L2&gt;55,"Old",IF(L2&gt;=31,"Middleage",IF(L2&lt;31,"Adolscent","Invalid")))</f>
        <v>Middleage</v>
      </c>
      <c r="N2" t="s">
        <v>20</v>
      </c>
    </row>
    <row r="3" spans="1:14" x14ac:dyDescent="0.25">
      <c r="A3">
        <v>24107</v>
      </c>
      <c r="B3" t="s">
        <v>37</v>
      </c>
      <c r="C3" t="s">
        <v>39</v>
      </c>
      <c r="D3" s="3">
        <v>30000</v>
      </c>
      <c r="E3">
        <v>3</v>
      </c>
      <c r="F3" t="s">
        <v>21</v>
      </c>
      <c r="G3" t="s">
        <v>22</v>
      </c>
      <c r="H3" t="s">
        <v>17</v>
      </c>
      <c r="I3">
        <v>1</v>
      </c>
      <c r="J3" t="s">
        <v>18</v>
      </c>
      <c r="K3" t="s">
        <v>19</v>
      </c>
      <c r="L3">
        <v>43</v>
      </c>
      <c r="M3" t="str">
        <f t="shared" ref="M3:M66" si="0">IF(L3&gt;55,"Old",IF(L3&gt;=31,"Middleage",IF(L3&lt;31,"Adolscent","Invalid")))</f>
        <v>Middleage</v>
      </c>
      <c r="N3" t="s">
        <v>20</v>
      </c>
    </row>
    <row r="4" spans="1:14" x14ac:dyDescent="0.25">
      <c r="A4">
        <v>14177</v>
      </c>
      <c r="B4" t="s">
        <v>37</v>
      </c>
      <c r="C4" t="s">
        <v>39</v>
      </c>
      <c r="D4" s="3">
        <v>80000</v>
      </c>
      <c r="E4">
        <v>5</v>
      </c>
      <c r="F4" t="s">
        <v>21</v>
      </c>
      <c r="G4" t="s">
        <v>23</v>
      </c>
      <c r="H4" t="s">
        <v>20</v>
      </c>
      <c r="I4">
        <v>2</v>
      </c>
      <c r="J4" t="s">
        <v>24</v>
      </c>
      <c r="K4" t="s">
        <v>19</v>
      </c>
      <c r="L4">
        <v>60</v>
      </c>
      <c r="M4" t="str">
        <f t="shared" si="0"/>
        <v>Old</v>
      </c>
      <c r="N4" t="s">
        <v>20</v>
      </c>
    </row>
    <row r="5" spans="1:14" x14ac:dyDescent="0.25">
      <c r="A5">
        <v>24381</v>
      </c>
      <c r="B5" t="s">
        <v>40</v>
      </c>
      <c r="C5" t="s">
        <v>39</v>
      </c>
      <c r="D5" s="3">
        <v>70000</v>
      </c>
      <c r="E5">
        <v>0</v>
      </c>
      <c r="F5" t="s">
        <v>15</v>
      </c>
      <c r="G5" t="s">
        <v>23</v>
      </c>
      <c r="H5" t="s">
        <v>17</v>
      </c>
      <c r="I5">
        <v>1</v>
      </c>
      <c r="J5" t="s">
        <v>26</v>
      </c>
      <c r="K5" t="s">
        <v>27</v>
      </c>
      <c r="L5">
        <v>41</v>
      </c>
      <c r="M5" t="str">
        <f t="shared" si="0"/>
        <v>Middleage</v>
      </c>
      <c r="N5" t="s">
        <v>17</v>
      </c>
    </row>
    <row r="6" spans="1:14" x14ac:dyDescent="0.25">
      <c r="A6">
        <v>25597</v>
      </c>
      <c r="B6" t="s">
        <v>40</v>
      </c>
      <c r="C6" t="s">
        <v>39</v>
      </c>
      <c r="D6" s="3">
        <v>30000</v>
      </c>
      <c r="E6">
        <v>0</v>
      </c>
      <c r="F6" t="s">
        <v>15</v>
      </c>
      <c r="G6" t="s">
        <v>22</v>
      </c>
      <c r="H6" t="s">
        <v>20</v>
      </c>
      <c r="I6">
        <v>0</v>
      </c>
      <c r="J6" t="s">
        <v>18</v>
      </c>
      <c r="K6" t="s">
        <v>19</v>
      </c>
      <c r="L6">
        <v>36</v>
      </c>
      <c r="M6" t="str">
        <f t="shared" si="0"/>
        <v>Middleage</v>
      </c>
      <c r="N6" t="s">
        <v>17</v>
      </c>
    </row>
    <row r="7" spans="1:14" x14ac:dyDescent="0.25">
      <c r="A7">
        <v>13507</v>
      </c>
      <c r="B7" t="s">
        <v>37</v>
      </c>
      <c r="C7" t="s">
        <v>38</v>
      </c>
      <c r="D7" s="3">
        <v>10000</v>
      </c>
      <c r="E7">
        <v>2</v>
      </c>
      <c r="F7" t="s">
        <v>21</v>
      </c>
      <c r="G7" t="s">
        <v>28</v>
      </c>
      <c r="H7" t="s">
        <v>17</v>
      </c>
      <c r="I7">
        <v>0</v>
      </c>
      <c r="J7" t="s">
        <v>29</v>
      </c>
      <c r="K7" t="s">
        <v>19</v>
      </c>
      <c r="L7">
        <v>50</v>
      </c>
      <c r="M7" t="str">
        <f t="shared" si="0"/>
        <v>Middleage</v>
      </c>
      <c r="N7" t="s">
        <v>20</v>
      </c>
    </row>
    <row r="8" spans="1:14" x14ac:dyDescent="0.25">
      <c r="A8">
        <v>27974</v>
      </c>
      <c r="B8" t="s">
        <v>40</v>
      </c>
      <c r="C8" t="s">
        <v>39</v>
      </c>
      <c r="D8" s="3">
        <v>160000</v>
      </c>
      <c r="E8">
        <v>2</v>
      </c>
      <c r="F8" t="s">
        <v>30</v>
      </c>
      <c r="G8" t="s">
        <v>31</v>
      </c>
      <c r="H8" t="s">
        <v>17</v>
      </c>
      <c r="I8">
        <v>4</v>
      </c>
      <c r="J8" t="s">
        <v>18</v>
      </c>
      <c r="K8" t="s">
        <v>27</v>
      </c>
      <c r="L8">
        <v>33</v>
      </c>
      <c r="M8" t="str">
        <f t="shared" si="0"/>
        <v>Middleage</v>
      </c>
      <c r="N8" t="s">
        <v>17</v>
      </c>
    </row>
    <row r="9" spans="1:14" x14ac:dyDescent="0.25">
      <c r="A9">
        <v>19364</v>
      </c>
      <c r="B9" t="s">
        <v>37</v>
      </c>
      <c r="C9" t="s">
        <v>39</v>
      </c>
      <c r="D9" s="3">
        <v>40000</v>
      </c>
      <c r="E9">
        <v>1</v>
      </c>
      <c r="F9" t="s">
        <v>15</v>
      </c>
      <c r="G9" t="s">
        <v>16</v>
      </c>
      <c r="H9" t="s">
        <v>17</v>
      </c>
      <c r="I9">
        <v>0</v>
      </c>
      <c r="J9" t="s">
        <v>18</v>
      </c>
      <c r="K9" t="s">
        <v>19</v>
      </c>
      <c r="L9">
        <v>43</v>
      </c>
      <c r="M9" t="str">
        <f t="shared" si="0"/>
        <v>Middleage</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Middleage</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Middleage</v>
      </c>
      <c r="N12" t="s">
        <v>17</v>
      </c>
    </row>
    <row r="13" spans="1:14" x14ac:dyDescent="0.25">
      <c r="A13">
        <v>12697</v>
      </c>
      <c r="B13" t="s">
        <v>40</v>
      </c>
      <c r="C13" t="s">
        <v>38</v>
      </c>
      <c r="D13" s="3">
        <v>90000</v>
      </c>
      <c r="E13">
        <v>0</v>
      </c>
      <c r="F13" t="s">
        <v>15</v>
      </c>
      <c r="G13" t="s">
        <v>23</v>
      </c>
      <c r="H13" t="s">
        <v>20</v>
      </c>
      <c r="I13">
        <v>4</v>
      </c>
      <c r="J13" t="s">
        <v>41</v>
      </c>
      <c r="K13" t="s">
        <v>27</v>
      </c>
      <c r="L13">
        <v>36</v>
      </c>
      <c r="M13" t="str">
        <f t="shared" si="0"/>
        <v>Middleage</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Middleage</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Middleage</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Middleage</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Middleage</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Middleage</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Middleage</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Middleage</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Middleage</v>
      </c>
      <c r="N22" t="s">
        <v>17</v>
      </c>
    </row>
    <row r="23" spans="1:14" x14ac:dyDescent="0.25">
      <c r="A23">
        <v>21564</v>
      </c>
      <c r="B23" t="s">
        <v>40</v>
      </c>
      <c r="C23" t="s">
        <v>38</v>
      </c>
      <c r="D23" s="3">
        <v>80000</v>
      </c>
      <c r="E23">
        <v>0</v>
      </c>
      <c r="F23" t="s">
        <v>15</v>
      </c>
      <c r="G23" t="s">
        <v>23</v>
      </c>
      <c r="H23" t="s">
        <v>17</v>
      </c>
      <c r="I23">
        <v>4</v>
      </c>
      <c r="J23" t="s">
        <v>41</v>
      </c>
      <c r="K23" t="s">
        <v>27</v>
      </c>
      <c r="L23">
        <v>35</v>
      </c>
      <c r="M23" t="str">
        <f t="shared" si="0"/>
        <v>Middleage</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Middleage</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Middleage</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Adolscent</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Middleage</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Middleage</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Middleage</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Adolscent</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Middleage</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Middleage</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Middleage</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Middleage</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Adolscent</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Adolscent</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Middleage</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Middleage</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Middleage</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Middleage</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Middleage</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Middleage</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Middleage</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Middleage</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Middleage</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Adolscent</v>
      </c>
      <c r="N52" t="s">
        <v>20</v>
      </c>
    </row>
    <row r="53" spans="1:14" x14ac:dyDescent="0.25">
      <c r="A53">
        <v>20619</v>
      </c>
      <c r="B53" t="s">
        <v>40</v>
      </c>
      <c r="C53" t="s">
        <v>39</v>
      </c>
      <c r="D53" s="3">
        <v>80000</v>
      </c>
      <c r="E53">
        <v>0</v>
      </c>
      <c r="F53" t="s">
        <v>15</v>
      </c>
      <c r="G53" t="s">
        <v>23</v>
      </c>
      <c r="H53" t="s">
        <v>20</v>
      </c>
      <c r="I53">
        <v>4</v>
      </c>
      <c r="J53" t="s">
        <v>41</v>
      </c>
      <c r="K53" t="s">
        <v>27</v>
      </c>
      <c r="L53">
        <v>35</v>
      </c>
      <c r="M53" t="str">
        <f t="shared" si="0"/>
        <v>Middleage</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Middleage</v>
      </c>
      <c r="N56" t="s">
        <v>20</v>
      </c>
    </row>
    <row r="57" spans="1:14" x14ac:dyDescent="0.25">
      <c r="A57">
        <v>28906</v>
      </c>
      <c r="B57" t="s">
        <v>37</v>
      </c>
      <c r="C57" t="s">
        <v>39</v>
      </c>
      <c r="D57" s="3">
        <v>80000</v>
      </c>
      <c r="E57">
        <v>4</v>
      </c>
      <c r="F57" t="s">
        <v>30</v>
      </c>
      <c r="G57" t="s">
        <v>23</v>
      </c>
      <c r="H57" t="s">
        <v>17</v>
      </c>
      <c r="I57">
        <v>2</v>
      </c>
      <c r="J57" t="s">
        <v>41</v>
      </c>
      <c r="K57" t="s">
        <v>19</v>
      </c>
      <c r="L57">
        <v>54</v>
      </c>
      <c r="M57" t="str">
        <f t="shared" si="0"/>
        <v>Middleage</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Middleage</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Middleage</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Middleage</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Middleage</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Middleage</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Middleage</v>
      </c>
      <c r="N64" t="s">
        <v>17</v>
      </c>
    </row>
    <row r="65" spans="1:14" x14ac:dyDescent="0.25">
      <c r="A65">
        <v>16185</v>
      </c>
      <c r="B65" t="s">
        <v>40</v>
      </c>
      <c r="C65" t="s">
        <v>39</v>
      </c>
      <c r="D65" s="3">
        <v>60000</v>
      </c>
      <c r="E65">
        <v>4</v>
      </c>
      <c r="F65" t="s">
        <v>15</v>
      </c>
      <c r="G65" t="s">
        <v>23</v>
      </c>
      <c r="H65" t="s">
        <v>17</v>
      </c>
      <c r="I65">
        <v>3</v>
      </c>
      <c r="J65" t="s">
        <v>41</v>
      </c>
      <c r="K65" t="s">
        <v>27</v>
      </c>
      <c r="L65">
        <v>41</v>
      </c>
      <c r="M65" t="str">
        <f t="shared" si="0"/>
        <v>Middleage</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Middleage</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IF(L67&gt;55,"Old",IF(L67&gt;=31,"Middleage",IF(L67&lt;31,"Adolscent","Invalid")))</f>
        <v>Old</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Middleage</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Middleage</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Middleage</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Adolscent</v>
      </c>
      <c r="N71" t="s">
        <v>20</v>
      </c>
    </row>
    <row r="72" spans="1:14" x14ac:dyDescent="0.25">
      <c r="A72">
        <v>14238</v>
      </c>
      <c r="B72" t="s">
        <v>37</v>
      </c>
      <c r="C72" t="s">
        <v>39</v>
      </c>
      <c r="D72" s="3">
        <v>120000</v>
      </c>
      <c r="E72">
        <v>0</v>
      </c>
      <c r="F72" t="s">
        <v>32</v>
      </c>
      <c r="G72" t="s">
        <v>23</v>
      </c>
      <c r="H72" t="s">
        <v>17</v>
      </c>
      <c r="I72">
        <v>4</v>
      </c>
      <c r="J72" t="s">
        <v>41</v>
      </c>
      <c r="K72" t="s">
        <v>27</v>
      </c>
      <c r="L72">
        <v>36</v>
      </c>
      <c r="M72" t="str">
        <f t="shared" si="1"/>
        <v>Middleage</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Middleage</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Middleage</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Middleage</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Middleage</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Adolscent</v>
      </c>
      <c r="N78" t="s">
        <v>20</v>
      </c>
    </row>
    <row r="79" spans="1:14" x14ac:dyDescent="0.25">
      <c r="A79">
        <v>27969</v>
      </c>
      <c r="B79" t="s">
        <v>37</v>
      </c>
      <c r="C79" t="s">
        <v>39</v>
      </c>
      <c r="D79" s="3">
        <v>80000</v>
      </c>
      <c r="E79">
        <v>0</v>
      </c>
      <c r="F79" t="s">
        <v>15</v>
      </c>
      <c r="G79" t="s">
        <v>23</v>
      </c>
      <c r="H79" t="s">
        <v>17</v>
      </c>
      <c r="I79">
        <v>2</v>
      </c>
      <c r="J79" t="s">
        <v>41</v>
      </c>
      <c r="K79" t="s">
        <v>27</v>
      </c>
      <c r="L79">
        <v>29</v>
      </c>
      <c r="M79" t="str">
        <f t="shared" si="1"/>
        <v>Adolscent</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Middleage</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Middleage</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Middleage</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Middleage</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Adolscent</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Middleage</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Adolscent</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Middleage</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Middleage</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Adolscent</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Middleage</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Adolscent</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Adolscent</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Middleage</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Middleage</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Middleage</v>
      </c>
      <c r="N96" t="s">
        <v>20</v>
      </c>
    </row>
    <row r="97" spans="1:14" x14ac:dyDescent="0.25">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Middleage</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Middleage</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Adolscent</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Middleage</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Middleage</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Middleage</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Middleage</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Middleage</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Middleage</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Adolscent</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Middleage</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Middleage</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Middleage</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Middleage</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Middleage</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Middleage</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Middleage</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Middleage</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Adolscent</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Adolscent</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Middleage</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Middleage</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Adolscent</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Middleage</v>
      </c>
      <c r="N123" t="s">
        <v>20</v>
      </c>
    </row>
    <row r="124" spans="1:14" x14ac:dyDescent="0.25">
      <c r="A124">
        <v>12344</v>
      </c>
      <c r="B124" t="s">
        <v>40</v>
      </c>
      <c r="C124" t="s">
        <v>38</v>
      </c>
      <c r="D124" s="3">
        <v>80000</v>
      </c>
      <c r="E124">
        <v>0</v>
      </c>
      <c r="F124" t="s">
        <v>15</v>
      </c>
      <c r="G124" t="s">
        <v>23</v>
      </c>
      <c r="H124" t="s">
        <v>20</v>
      </c>
      <c r="I124">
        <v>3</v>
      </c>
      <c r="J124" t="s">
        <v>41</v>
      </c>
      <c r="K124" t="s">
        <v>27</v>
      </c>
      <c r="L124">
        <v>31</v>
      </c>
      <c r="M124" t="str">
        <f t="shared" si="1"/>
        <v>Middleage</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Middleage</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Middleage</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Middleage</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Middleage</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Middleage</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IF(L131&gt;55,"Old",IF(L131&gt;=31,"Middleage",IF(L131&lt;31,"Adolscent","Invalid")))</f>
        <v>Middleage</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Middleage</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Middleage</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Middleage</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Middleage</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Middleage</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Middleage</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Middleage</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Middleage</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Adolscent</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Middleage</v>
      </c>
      <c r="N144" t="s">
        <v>17</v>
      </c>
    </row>
    <row r="145" spans="1:14" x14ac:dyDescent="0.25">
      <c r="A145">
        <v>16614</v>
      </c>
      <c r="B145" t="s">
        <v>37</v>
      </c>
      <c r="C145" t="s">
        <v>38</v>
      </c>
      <c r="D145" s="3">
        <v>80000</v>
      </c>
      <c r="E145">
        <v>0</v>
      </c>
      <c r="F145" t="s">
        <v>15</v>
      </c>
      <c r="G145" t="s">
        <v>23</v>
      </c>
      <c r="H145" t="s">
        <v>17</v>
      </c>
      <c r="I145">
        <v>3</v>
      </c>
      <c r="J145" t="s">
        <v>41</v>
      </c>
      <c r="K145" t="s">
        <v>27</v>
      </c>
      <c r="L145">
        <v>32</v>
      </c>
      <c r="M145" t="str">
        <f t="shared" si="2"/>
        <v>Middleage</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Middleage</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Middleage</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Middleage</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Middleage</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Adolscent</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Middleage</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Middleage</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Middleage</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Middleage</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Middleage</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Middleage</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Middleage</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Middleage</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Middleage</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Middleage</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Middleage</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Middleage</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Middleage</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Adolscent</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Adolscent</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Middleage</v>
      </c>
      <c r="N168" t="s">
        <v>17</v>
      </c>
    </row>
    <row r="169" spans="1:14" x14ac:dyDescent="0.25">
      <c r="A169">
        <v>14233</v>
      </c>
      <c r="B169" t="s">
        <v>40</v>
      </c>
      <c r="C169" t="s">
        <v>39</v>
      </c>
      <c r="D169" s="3">
        <v>100000</v>
      </c>
      <c r="E169">
        <v>0</v>
      </c>
      <c r="F169" t="s">
        <v>30</v>
      </c>
      <c r="G169" t="s">
        <v>31</v>
      </c>
      <c r="H169" t="s">
        <v>17</v>
      </c>
      <c r="I169">
        <v>3</v>
      </c>
      <c r="J169" t="s">
        <v>41</v>
      </c>
      <c r="K169" t="s">
        <v>27</v>
      </c>
      <c r="L169">
        <v>35</v>
      </c>
      <c r="M169" t="str">
        <f t="shared" si="2"/>
        <v>Middleage</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Middleage</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Middleage</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Middleage</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Adolscent</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Middleage</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Middleage</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Adolscent</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Middleage</v>
      </c>
      <c r="N179" t="s">
        <v>20</v>
      </c>
    </row>
    <row r="180" spans="1:14" x14ac:dyDescent="0.25">
      <c r="A180">
        <v>14191</v>
      </c>
      <c r="B180" t="s">
        <v>37</v>
      </c>
      <c r="C180" t="s">
        <v>39</v>
      </c>
      <c r="D180" s="3">
        <v>160000</v>
      </c>
      <c r="E180">
        <v>4</v>
      </c>
      <c r="F180" t="s">
        <v>21</v>
      </c>
      <c r="G180" t="s">
        <v>23</v>
      </c>
      <c r="H180" t="s">
        <v>20</v>
      </c>
      <c r="I180">
        <v>2</v>
      </c>
      <c r="J180" t="s">
        <v>41</v>
      </c>
      <c r="K180" t="s">
        <v>19</v>
      </c>
      <c r="L180">
        <v>55</v>
      </c>
      <c r="M180" t="str">
        <f t="shared" si="2"/>
        <v>Middleage</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Middleage</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Middleage</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Middleage</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Middleage</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Middleage</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5">
      <c r="A190">
        <v>20606</v>
      </c>
      <c r="B190" t="s">
        <v>37</v>
      </c>
      <c r="C190" t="s">
        <v>38</v>
      </c>
      <c r="D190" s="3">
        <v>70000</v>
      </c>
      <c r="E190">
        <v>0</v>
      </c>
      <c r="F190" t="s">
        <v>15</v>
      </c>
      <c r="G190" t="s">
        <v>23</v>
      </c>
      <c r="H190" t="s">
        <v>17</v>
      </c>
      <c r="I190">
        <v>4</v>
      </c>
      <c r="J190" t="s">
        <v>41</v>
      </c>
      <c r="K190" t="s">
        <v>27</v>
      </c>
      <c r="L190">
        <v>32</v>
      </c>
      <c r="M190" t="str">
        <f t="shared" si="2"/>
        <v>Middleage</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Middleage</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Middleage</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Middleage</v>
      </c>
      <c r="N193" t="s">
        <v>17</v>
      </c>
    </row>
    <row r="194" spans="1:14" x14ac:dyDescent="0.25">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5">
      <c r="A195">
        <v>26032</v>
      </c>
      <c r="B195" t="s">
        <v>37</v>
      </c>
      <c r="C195" t="s">
        <v>38</v>
      </c>
      <c r="D195" s="3">
        <v>70000</v>
      </c>
      <c r="E195">
        <v>5</v>
      </c>
      <c r="F195" t="s">
        <v>15</v>
      </c>
      <c r="G195" t="s">
        <v>23</v>
      </c>
      <c r="H195" t="s">
        <v>17</v>
      </c>
      <c r="I195">
        <v>4</v>
      </c>
      <c r="J195" t="s">
        <v>41</v>
      </c>
      <c r="K195" t="s">
        <v>27</v>
      </c>
      <c r="L195">
        <v>41</v>
      </c>
      <c r="M195" t="str">
        <f t="shared" ref="M195:M258" si="3">IF(L195&gt;55,"Old",IF(L195&gt;=31,"Middleage",IF(L195&lt;31,"Adolscent","Invalid")))</f>
        <v>Middleage</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Middleage</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Adolscent</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Middleage</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Middleage</v>
      </c>
      <c r="N200" t="s">
        <v>17</v>
      </c>
    </row>
    <row r="201" spans="1:14" x14ac:dyDescent="0.25">
      <c r="A201">
        <v>11453</v>
      </c>
      <c r="B201" t="s">
        <v>40</v>
      </c>
      <c r="C201" t="s">
        <v>39</v>
      </c>
      <c r="D201" s="3">
        <v>80000</v>
      </c>
      <c r="E201">
        <v>0</v>
      </c>
      <c r="F201" t="s">
        <v>15</v>
      </c>
      <c r="G201" t="s">
        <v>23</v>
      </c>
      <c r="H201" t="s">
        <v>20</v>
      </c>
      <c r="I201">
        <v>3</v>
      </c>
      <c r="J201" t="s">
        <v>41</v>
      </c>
      <c r="K201" t="s">
        <v>27</v>
      </c>
      <c r="L201">
        <v>33</v>
      </c>
      <c r="M201" t="str">
        <f t="shared" si="3"/>
        <v>Middleage</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Middleage</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Adolscent</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Middleage</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Middleage</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Middleage</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Middleage</v>
      </c>
      <c r="N207" t="s">
        <v>17</v>
      </c>
    </row>
    <row r="208" spans="1:14" x14ac:dyDescent="0.25">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Adolscent</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Middleage</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Middleage</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Middleage</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Middleage</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Adolscent</v>
      </c>
      <c r="N214" t="s">
        <v>20</v>
      </c>
    </row>
    <row r="215" spans="1:14" x14ac:dyDescent="0.25">
      <c r="A215">
        <v>11451</v>
      </c>
      <c r="B215" t="s">
        <v>40</v>
      </c>
      <c r="C215" t="s">
        <v>39</v>
      </c>
      <c r="D215" s="3">
        <v>70000</v>
      </c>
      <c r="E215">
        <v>0</v>
      </c>
      <c r="F215" t="s">
        <v>15</v>
      </c>
      <c r="G215" t="s">
        <v>23</v>
      </c>
      <c r="H215" t="s">
        <v>20</v>
      </c>
      <c r="I215">
        <v>4</v>
      </c>
      <c r="J215" t="s">
        <v>41</v>
      </c>
      <c r="K215" t="s">
        <v>27</v>
      </c>
      <c r="L215">
        <v>31</v>
      </c>
      <c r="M215" t="str">
        <f t="shared" si="3"/>
        <v>Middleage</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Middleage</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Middleage</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Adolscent</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Middleage</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Adolscent</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Middleage</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Middleage</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Middleage</v>
      </c>
      <c r="N224" t="s">
        <v>20</v>
      </c>
    </row>
    <row r="225" spans="1:14" x14ac:dyDescent="0.25">
      <c r="A225">
        <v>18711</v>
      </c>
      <c r="B225" t="s">
        <v>40</v>
      </c>
      <c r="C225" t="s">
        <v>38</v>
      </c>
      <c r="D225" s="3">
        <v>70000</v>
      </c>
      <c r="E225">
        <v>5</v>
      </c>
      <c r="F225" t="s">
        <v>15</v>
      </c>
      <c r="G225" t="s">
        <v>23</v>
      </c>
      <c r="H225" t="s">
        <v>17</v>
      </c>
      <c r="I225">
        <v>4</v>
      </c>
      <c r="J225" t="s">
        <v>41</v>
      </c>
      <c r="K225" t="s">
        <v>27</v>
      </c>
      <c r="L225">
        <v>39</v>
      </c>
      <c r="M225" t="str">
        <f t="shared" si="3"/>
        <v>Middleage</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Middleage</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Middleage</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Middleage</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Middleage</v>
      </c>
      <c r="N230" t="s">
        <v>20</v>
      </c>
    </row>
    <row r="231" spans="1:14" x14ac:dyDescent="0.25">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5">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Middleage</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Middleage</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Adolscent</v>
      </c>
      <c r="N235" t="s">
        <v>17</v>
      </c>
    </row>
    <row r="236" spans="1:14" x14ac:dyDescent="0.25">
      <c r="A236">
        <v>24611</v>
      </c>
      <c r="B236" t="s">
        <v>40</v>
      </c>
      <c r="C236" t="s">
        <v>39</v>
      </c>
      <c r="D236" s="3">
        <v>90000</v>
      </c>
      <c r="E236">
        <v>0</v>
      </c>
      <c r="F236" t="s">
        <v>15</v>
      </c>
      <c r="G236" t="s">
        <v>23</v>
      </c>
      <c r="H236" t="s">
        <v>20</v>
      </c>
      <c r="I236">
        <v>4</v>
      </c>
      <c r="J236" t="s">
        <v>41</v>
      </c>
      <c r="K236" t="s">
        <v>27</v>
      </c>
      <c r="L236">
        <v>35</v>
      </c>
      <c r="M236" t="str">
        <f t="shared" si="3"/>
        <v>Middleage</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Middleage</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Adolscent</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Middleage</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Middleage</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Middleage</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Adolscent</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Middleage</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Adolscent</v>
      </c>
      <c r="N245" t="s">
        <v>20</v>
      </c>
    </row>
    <row r="246" spans="1:14" x14ac:dyDescent="0.25">
      <c r="A246">
        <v>19057</v>
      </c>
      <c r="B246" t="s">
        <v>37</v>
      </c>
      <c r="C246" t="s">
        <v>38</v>
      </c>
      <c r="D246" s="3">
        <v>120000</v>
      </c>
      <c r="E246">
        <v>3</v>
      </c>
      <c r="F246" t="s">
        <v>15</v>
      </c>
      <c r="G246" t="s">
        <v>31</v>
      </c>
      <c r="H246" t="s">
        <v>20</v>
      </c>
      <c r="I246">
        <v>2</v>
      </c>
      <c r="J246" t="s">
        <v>41</v>
      </c>
      <c r="K246" t="s">
        <v>19</v>
      </c>
      <c r="L246">
        <v>52</v>
      </c>
      <c r="M246" t="str">
        <f t="shared" si="3"/>
        <v>Middleage</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Middleage</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Middleage</v>
      </c>
      <c r="N248" t="s">
        <v>17</v>
      </c>
    </row>
    <row r="249" spans="1:14" x14ac:dyDescent="0.25">
      <c r="A249">
        <v>21568</v>
      </c>
      <c r="B249" t="s">
        <v>37</v>
      </c>
      <c r="C249" t="s">
        <v>38</v>
      </c>
      <c r="D249" s="3">
        <v>100000</v>
      </c>
      <c r="E249">
        <v>0</v>
      </c>
      <c r="F249" t="s">
        <v>30</v>
      </c>
      <c r="G249" t="s">
        <v>31</v>
      </c>
      <c r="H249" t="s">
        <v>17</v>
      </c>
      <c r="I249">
        <v>4</v>
      </c>
      <c r="J249" t="s">
        <v>41</v>
      </c>
      <c r="K249" t="s">
        <v>27</v>
      </c>
      <c r="L249">
        <v>34</v>
      </c>
      <c r="M249" t="str">
        <f t="shared" si="3"/>
        <v>Middleage</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Middleage</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Middleage</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Middleage</v>
      </c>
      <c r="N254" t="s">
        <v>20</v>
      </c>
    </row>
    <row r="255" spans="1:14" x14ac:dyDescent="0.25">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Middleage</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Middleage</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IF(L259&gt;55,"Old",IF(L259&gt;=31,"Middleage",IF(L259&lt;31,"Adolscent","Invalid")))</f>
        <v>Middleage</v>
      </c>
      <c r="N259" t="s">
        <v>17</v>
      </c>
    </row>
    <row r="260" spans="1:14" x14ac:dyDescent="0.25">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Middleage</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Middleage</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Middleage</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Middleage</v>
      </c>
      <c r="N264" t="s">
        <v>20</v>
      </c>
    </row>
    <row r="265" spans="1:14" x14ac:dyDescent="0.25">
      <c r="A265">
        <v>23419</v>
      </c>
      <c r="B265" t="s">
        <v>40</v>
      </c>
      <c r="C265" t="s">
        <v>38</v>
      </c>
      <c r="D265" s="3">
        <v>70000</v>
      </c>
      <c r="E265">
        <v>5</v>
      </c>
      <c r="F265" t="s">
        <v>15</v>
      </c>
      <c r="G265" t="s">
        <v>23</v>
      </c>
      <c r="H265" t="s">
        <v>17</v>
      </c>
      <c r="I265">
        <v>3</v>
      </c>
      <c r="J265" t="s">
        <v>41</v>
      </c>
      <c r="K265" t="s">
        <v>27</v>
      </c>
      <c r="L265">
        <v>39</v>
      </c>
      <c r="M265" t="str">
        <f t="shared" si="4"/>
        <v>Middleage</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Middleage</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Middleage</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Adolscent</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Middleage</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Middleage</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Middleage</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Middleage</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Adolscent</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Middleage</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Adolscent</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Middleage</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Middleage</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Middleage</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Middleage</v>
      </c>
      <c r="N279" t="s">
        <v>17</v>
      </c>
    </row>
    <row r="280" spans="1:14" x14ac:dyDescent="0.25">
      <c r="A280">
        <v>20625</v>
      </c>
      <c r="B280" t="s">
        <v>37</v>
      </c>
      <c r="C280" t="s">
        <v>39</v>
      </c>
      <c r="D280" s="3">
        <v>100000</v>
      </c>
      <c r="E280">
        <v>0</v>
      </c>
      <c r="F280" t="s">
        <v>30</v>
      </c>
      <c r="G280" t="s">
        <v>31</v>
      </c>
      <c r="H280" t="s">
        <v>17</v>
      </c>
      <c r="I280">
        <v>3</v>
      </c>
      <c r="J280" t="s">
        <v>41</v>
      </c>
      <c r="K280" t="s">
        <v>27</v>
      </c>
      <c r="L280">
        <v>35</v>
      </c>
      <c r="M280" t="str">
        <f t="shared" si="4"/>
        <v>Middleage</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Middleage</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Middleage</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Middleage</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Middleage</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Middleage</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Middleage</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Middleage</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Middleage</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Middleage</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Middleage</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Middleage</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Middleage</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Middleage</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Middleage</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Middleage</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Middleage</v>
      </c>
      <c r="N296" t="s">
        <v>17</v>
      </c>
    </row>
    <row r="297" spans="1:14" x14ac:dyDescent="0.25">
      <c r="A297">
        <v>21557</v>
      </c>
      <c r="B297" t="s">
        <v>40</v>
      </c>
      <c r="C297" t="s">
        <v>38</v>
      </c>
      <c r="D297" s="3">
        <v>110000</v>
      </c>
      <c r="E297">
        <v>0</v>
      </c>
      <c r="F297" t="s">
        <v>21</v>
      </c>
      <c r="G297" t="s">
        <v>31</v>
      </c>
      <c r="H297" t="s">
        <v>17</v>
      </c>
      <c r="I297">
        <v>3</v>
      </c>
      <c r="J297" t="s">
        <v>41</v>
      </c>
      <c r="K297" t="s">
        <v>27</v>
      </c>
      <c r="L297">
        <v>32</v>
      </c>
      <c r="M297" t="str">
        <f t="shared" si="4"/>
        <v>Middleage</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Middleage</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Middleage</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Middleage</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Adolscent</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Middleage</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Middleage</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Middleage</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Middleage</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Middleage</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Middleage</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Middleage</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Middleage</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Middleage</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Middleage</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Middleage</v>
      </c>
      <c r="N319" t="s">
        <v>17</v>
      </c>
    </row>
    <row r="320" spans="1:14" x14ac:dyDescent="0.25">
      <c r="A320">
        <v>19066</v>
      </c>
      <c r="B320" t="s">
        <v>37</v>
      </c>
      <c r="C320" t="s">
        <v>39</v>
      </c>
      <c r="D320" s="3">
        <v>130000</v>
      </c>
      <c r="E320">
        <v>4</v>
      </c>
      <c r="F320" t="s">
        <v>21</v>
      </c>
      <c r="G320" t="s">
        <v>23</v>
      </c>
      <c r="H320" t="s">
        <v>20</v>
      </c>
      <c r="I320">
        <v>3</v>
      </c>
      <c r="J320" t="s">
        <v>41</v>
      </c>
      <c r="K320" t="s">
        <v>19</v>
      </c>
      <c r="L320">
        <v>54</v>
      </c>
      <c r="M320" t="str">
        <f t="shared" si="4"/>
        <v>Middleage</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Middleage</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Middleage</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IF(L323&gt;55,"Old",IF(L323&gt;=31,"Middleage",IF(L323&lt;31,"Adolscent","Invalid")))</f>
        <v>Middleage</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Middleage</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Middleage</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Middleage</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Middleage</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Adolscent</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Middleage</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Middleage</v>
      </c>
      <c r="N330" t="s">
        <v>20</v>
      </c>
    </row>
    <row r="331" spans="1:14" x14ac:dyDescent="0.25">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5">
      <c r="A332">
        <v>24898</v>
      </c>
      <c r="B332" t="s">
        <v>40</v>
      </c>
      <c r="C332" t="s">
        <v>38</v>
      </c>
      <c r="D332" s="3">
        <v>80000</v>
      </c>
      <c r="E332">
        <v>0</v>
      </c>
      <c r="F332" t="s">
        <v>15</v>
      </c>
      <c r="G332" t="s">
        <v>23</v>
      </c>
      <c r="H332" t="s">
        <v>17</v>
      </c>
      <c r="I332">
        <v>3</v>
      </c>
      <c r="J332" t="s">
        <v>41</v>
      </c>
      <c r="K332" t="s">
        <v>27</v>
      </c>
      <c r="L332">
        <v>32</v>
      </c>
      <c r="M332" t="str">
        <f t="shared" si="5"/>
        <v>Middleage</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Adolscent</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Middleage</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Middleage</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Middleage</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Middleage</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Middleage</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Middleage</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Middleage</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Adolscent</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Middleage</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Middleage</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Middleage</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Middleage</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Middleage</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Middleage</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Middleage</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Middleage</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Adolscent</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Adolscent</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Middleage</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Middleage</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Middleage</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Middleage</v>
      </c>
      <c r="N356" t="s">
        <v>20</v>
      </c>
    </row>
    <row r="357" spans="1:14" x14ac:dyDescent="0.25">
      <c r="A357">
        <v>17238</v>
      </c>
      <c r="B357" t="s">
        <v>40</v>
      </c>
      <c r="C357" t="s">
        <v>39</v>
      </c>
      <c r="D357" s="3">
        <v>80000</v>
      </c>
      <c r="E357">
        <v>0</v>
      </c>
      <c r="F357" t="s">
        <v>15</v>
      </c>
      <c r="G357" t="s">
        <v>23</v>
      </c>
      <c r="H357" t="s">
        <v>17</v>
      </c>
      <c r="I357">
        <v>3</v>
      </c>
      <c r="J357" t="s">
        <v>41</v>
      </c>
      <c r="K357" t="s">
        <v>27</v>
      </c>
      <c r="L357">
        <v>32</v>
      </c>
      <c r="M357" t="str">
        <f t="shared" si="5"/>
        <v>Middleage</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Middleage</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Middleage</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3">
        <v>80000</v>
      </c>
      <c r="E361">
        <v>0</v>
      </c>
      <c r="F361" t="s">
        <v>15</v>
      </c>
      <c r="G361" t="s">
        <v>23</v>
      </c>
      <c r="H361" t="s">
        <v>17</v>
      </c>
      <c r="I361">
        <v>3</v>
      </c>
      <c r="J361" t="s">
        <v>41</v>
      </c>
      <c r="K361" t="s">
        <v>27</v>
      </c>
      <c r="L361">
        <v>30</v>
      </c>
      <c r="M361" t="str">
        <f t="shared" si="5"/>
        <v>Adolscent</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Middleage</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Adolscent</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Middleage</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Middleage</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Middleage</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Middleage</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Middleage</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Middleage</v>
      </c>
      <c r="N371" t="s">
        <v>17</v>
      </c>
    </row>
    <row r="372" spans="1:14" x14ac:dyDescent="0.25">
      <c r="A372">
        <v>17324</v>
      </c>
      <c r="B372" t="s">
        <v>37</v>
      </c>
      <c r="C372" t="s">
        <v>38</v>
      </c>
      <c r="D372" s="3">
        <v>100000</v>
      </c>
      <c r="E372">
        <v>4</v>
      </c>
      <c r="F372" t="s">
        <v>15</v>
      </c>
      <c r="G372" t="s">
        <v>23</v>
      </c>
      <c r="H372" t="s">
        <v>17</v>
      </c>
      <c r="I372">
        <v>1</v>
      </c>
      <c r="J372" t="s">
        <v>41</v>
      </c>
      <c r="K372" t="s">
        <v>27</v>
      </c>
      <c r="L372">
        <v>46</v>
      </c>
      <c r="M372" t="str">
        <f t="shared" si="5"/>
        <v>Middleage</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Middleage</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Middleage</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Adolscent</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Middleage</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Middleage</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Middleage</v>
      </c>
      <c r="N381" t="s">
        <v>20</v>
      </c>
    </row>
    <row r="382" spans="1:14" x14ac:dyDescent="0.25">
      <c r="A382">
        <v>13620</v>
      </c>
      <c r="B382" t="s">
        <v>40</v>
      </c>
      <c r="C382" t="s">
        <v>39</v>
      </c>
      <c r="D382" s="3">
        <v>70000</v>
      </c>
      <c r="E382">
        <v>0</v>
      </c>
      <c r="F382" t="s">
        <v>15</v>
      </c>
      <c r="G382" t="s">
        <v>23</v>
      </c>
      <c r="H382" t="s">
        <v>20</v>
      </c>
      <c r="I382">
        <v>3</v>
      </c>
      <c r="J382" t="s">
        <v>41</v>
      </c>
      <c r="K382" t="s">
        <v>27</v>
      </c>
      <c r="L382">
        <v>30</v>
      </c>
      <c r="M382" t="str">
        <f t="shared" si="5"/>
        <v>Adolscent</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3">
        <v>80000</v>
      </c>
      <c r="E384">
        <v>4</v>
      </c>
      <c r="F384" t="s">
        <v>21</v>
      </c>
      <c r="G384" t="s">
        <v>23</v>
      </c>
      <c r="H384" t="s">
        <v>17</v>
      </c>
      <c r="I384">
        <v>2</v>
      </c>
      <c r="J384" t="s">
        <v>41</v>
      </c>
      <c r="K384" t="s">
        <v>19</v>
      </c>
      <c r="L384">
        <v>53</v>
      </c>
      <c r="M384" t="str">
        <f t="shared" si="5"/>
        <v>Middleage</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Middleage</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Adolscent</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IF(L387&gt;55,"Old",IF(L387&gt;=31,"Middleage",IF(L387&lt;31,"Adolscent","Invalid")))</f>
        <v>Middleage</v>
      </c>
      <c r="N387" t="s">
        <v>20</v>
      </c>
    </row>
    <row r="388" spans="1:14" x14ac:dyDescent="0.25">
      <c r="A388">
        <v>28957</v>
      </c>
      <c r="B388" t="s">
        <v>40</v>
      </c>
      <c r="C388" t="s">
        <v>38</v>
      </c>
      <c r="D388" s="3">
        <v>120000</v>
      </c>
      <c r="E388">
        <v>0</v>
      </c>
      <c r="F388" t="s">
        <v>32</v>
      </c>
      <c r="G388" t="s">
        <v>23</v>
      </c>
      <c r="H388" t="s">
        <v>17</v>
      </c>
      <c r="I388">
        <v>4</v>
      </c>
      <c r="J388" t="s">
        <v>41</v>
      </c>
      <c r="K388" t="s">
        <v>27</v>
      </c>
      <c r="L388">
        <v>34</v>
      </c>
      <c r="M388" t="str">
        <f t="shared" si="6"/>
        <v>Middleage</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Middleage</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Middleage</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Middleage</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Middleage</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Middleage</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Middleage</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Middleage</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Middleage</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Middleage</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Middleage</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Middleage</v>
      </c>
      <c r="N401" t="s">
        <v>17</v>
      </c>
    </row>
    <row r="402" spans="1:14" x14ac:dyDescent="0.25">
      <c r="A402">
        <v>25792</v>
      </c>
      <c r="B402" t="s">
        <v>40</v>
      </c>
      <c r="C402" t="s">
        <v>38</v>
      </c>
      <c r="D402" s="3">
        <v>110000</v>
      </c>
      <c r="E402">
        <v>3</v>
      </c>
      <c r="F402" t="s">
        <v>15</v>
      </c>
      <c r="G402" t="s">
        <v>31</v>
      </c>
      <c r="H402" t="s">
        <v>17</v>
      </c>
      <c r="I402">
        <v>4</v>
      </c>
      <c r="J402" t="s">
        <v>41</v>
      </c>
      <c r="K402" t="s">
        <v>19</v>
      </c>
      <c r="L402">
        <v>53</v>
      </c>
      <c r="M402" t="str">
        <f t="shared" si="6"/>
        <v>Middleage</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Middleage</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Middleage</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Middleage</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Middleage</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Middleage</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Middleage</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Middleage</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Middleage</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Middleage</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Middleage</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Middleage</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Middleage</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Middleage</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Middleage</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Middleage</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Middleage</v>
      </c>
      <c r="N421" t="s">
        <v>17</v>
      </c>
    </row>
    <row r="422" spans="1:14" x14ac:dyDescent="0.25">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Middleage</v>
      </c>
      <c r="N423" t="s">
        <v>20</v>
      </c>
    </row>
    <row r="424" spans="1:14" x14ac:dyDescent="0.25">
      <c r="A424">
        <v>24901</v>
      </c>
      <c r="B424" t="s">
        <v>40</v>
      </c>
      <c r="C424" t="s">
        <v>39</v>
      </c>
      <c r="D424" s="3">
        <v>110000</v>
      </c>
      <c r="E424">
        <v>0</v>
      </c>
      <c r="F424" t="s">
        <v>21</v>
      </c>
      <c r="G424" t="s">
        <v>31</v>
      </c>
      <c r="H424" t="s">
        <v>20</v>
      </c>
      <c r="I424">
        <v>3</v>
      </c>
      <c r="J424" t="s">
        <v>41</v>
      </c>
      <c r="K424" t="s">
        <v>27</v>
      </c>
      <c r="L424">
        <v>32</v>
      </c>
      <c r="M424" t="str">
        <f t="shared" si="6"/>
        <v>Middleage</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Middleage</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Middleage</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Adolscent</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Middleage</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Middleage</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Middleage</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Middleage</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Adolscent</v>
      </c>
      <c r="N433" t="s">
        <v>17</v>
      </c>
    </row>
    <row r="434" spans="1:14" x14ac:dyDescent="0.25">
      <c r="A434">
        <v>21891</v>
      </c>
      <c r="B434" t="s">
        <v>37</v>
      </c>
      <c r="C434" t="s">
        <v>38</v>
      </c>
      <c r="D434" s="3">
        <v>110000</v>
      </c>
      <c r="E434">
        <v>0</v>
      </c>
      <c r="F434" t="s">
        <v>30</v>
      </c>
      <c r="G434" t="s">
        <v>31</v>
      </c>
      <c r="H434" t="s">
        <v>17</v>
      </c>
      <c r="I434">
        <v>3</v>
      </c>
      <c r="J434" t="s">
        <v>41</v>
      </c>
      <c r="K434" t="s">
        <v>27</v>
      </c>
      <c r="L434">
        <v>34</v>
      </c>
      <c r="M434" t="str">
        <f t="shared" si="6"/>
        <v>Middleage</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Adolscent</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Middleage</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Middleage</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Adolscent</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Middleage</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Middleage</v>
      </c>
      <c r="N441" t="s">
        <v>20</v>
      </c>
    </row>
    <row r="442" spans="1:14" x14ac:dyDescent="0.25">
      <c r="A442">
        <v>21561</v>
      </c>
      <c r="B442" t="s">
        <v>40</v>
      </c>
      <c r="C442" t="s">
        <v>39</v>
      </c>
      <c r="D442" s="3">
        <v>90000</v>
      </c>
      <c r="E442">
        <v>0</v>
      </c>
      <c r="F442" t="s">
        <v>15</v>
      </c>
      <c r="G442" t="s">
        <v>23</v>
      </c>
      <c r="H442" t="s">
        <v>20</v>
      </c>
      <c r="I442">
        <v>3</v>
      </c>
      <c r="J442" t="s">
        <v>41</v>
      </c>
      <c r="K442" t="s">
        <v>27</v>
      </c>
      <c r="L442">
        <v>34</v>
      </c>
      <c r="M442" t="str">
        <f t="shared" si="6"/>
        <v>Middleage</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Middleage</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Middleage</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Middleage</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Middleage</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Middleage</v>
      </c>
      <c r="N447" t="s">
        <v>17</v>
      </c>
    </row>
    <row r="448" spans="1:14" x14ac:dyDescent="0.25">
      <c r="A448">
        <v>14278</v>
      </c>
      <c r="B448" t="s">
        <v>37</v>
      </c>
      <c r="C448" t="s">
        <v>38</v>
      </c>
      <c r="D448" s="3">
        <v>130000</v>
      </c>
      <c r="E448">
        <v>0</v>
      </c>
      <c r="F448" t="s">
        <v>34</v>
      </c>
      <c r="G448" t="s">
        <v>31</v>
      </c>
      <c r="H448" t="s">
        <v>17</v>
      </c>
      <c r="I448">
        <v>1</v>
      </c>
      <c r="J448" t="s">
        <v>41</v>
      </c>
      <c r="K448" t="s">
        <v>27</v>
      </c>
      <c r="L448">
        <v>48</v>
      </c>
      <c r="M448" t="str">
        <f t="shared" si="6"/>
        <v>Middleage</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Middleage</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Middleage</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IF(L451&gt;55,"Old",IF(L451&gt;=31,"Middleage",IF(L451&lt;31,"Adolscent","Invalid")))</f>
        <v>Middleage</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Middleage</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Middleage</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Middleage</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Middleage</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Middleage</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Middleage</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3">
        <v>120000</v>
      </c>
      <c r="E460">
        <v>0</v>
      </c>
      <c r="F460" t="s">
        <v>32</v>
      </c>
      <c r="G460" t="s">
        <v>23</v>
      </c>
      <c r="H460" t="s">
        <v>17</v>
      </c>
      <c r="I460">
        <v>4</v>
      </c>
      <c r="J460" t="s">
        <v>41</v>
      </c>
      <c r="K460" t="s">
        <v>27</v>
      </c>
      <c r="L460">
        <v>32</v>
      </c>
      <c r="M460" t="str">
        <f t="shared" si="7"/>
        <v>Middleage</v>
      </c>
      <c r="N460" t="s">
        <v>17</v>
      </c>
    </row>
    <row r="461" spans="1:14" x14ac:dyDescent="0.25">
      <c r="A461">
        <v>21554</v>
      </c>
      <c r="B461" t="s">
        <v>40</v>
      </c>
      <c r="C461" t="s">
        <v>38</v>
      </c>
      <c r="D461" s="3">
        <v>80000</v>
      </c>
      <c r="E461">
        <v>0</v>
      </c>
      <c r="F461" t="s">
        <v>15</v>
      </c>
      <c r="G461" t="s">
        <v>23</v>
      </c>
      <c r="H461" t="s">
        <v>20</v>
      </c>
      <c r="I461">
        <v>3</v>
      </c>
      <c r="J461" t="s">
        <v>41</v>
      </c>
      <c r="K461" t="s">
        <v>27</v>
      </c>
      <c r="L461">
        <v>33</v>
      </c>
      <c r="M461" t="str">
        <f t="shared" si="7"/>
        <v>Middleage</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Middleage</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Middleage</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Middleage</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Middleage</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Middleage</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Middleage</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Middleage</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Middleage</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Adolscent</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Middleage</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Middleage</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Middleage</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Middleage</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Middleage</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Middleage</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Middleage</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Middleage</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Middleage</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Middleage</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Middleage</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Middleage</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Middleage</v>
      </c>
      <c r="N487" t="s">
        <v>20</v>
      </c>
    </row>
    <row r="488" spans="1:14" x14ac:dyDescent="0.25">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Middleage</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Middleage</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Middleage</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Middleage</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Middleage</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Middleage</v>
      </c>
      <c r="N494" t="s">
        <v>17</v>
      </c>
    </row>
    <row r="495" spans="1:14" x14ac:dyDescent="0.25">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Middleage</v>
      </c>
      <c r="N496" t="s">
        <v>20</v>
      </c>
    </row>
    <row r="497" spans="1:14" x14ac:dyDescent="0.25">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Middleage</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Middleage</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Middleage</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Middleage</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Middleage</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Middleage</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Adolscent</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Middleage</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Middleage</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Middleage</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Middleage</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Middleage</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Adolscent</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Middleage</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Middleage</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Middleage</v>
      </c>
      <c r="N514" t="s">
        <v>17</v>
      </c>
    </row>
    <row r="515" spans="1:14" x14ac:dyDescent="0.25">
      <c r="A515">
        <v>13353</v>
      </c>
      <c r="B515" t="s">
        <v>40</v>
      </c>
      <c r="C515" t="s">
        <v>38</v>
      </c>
      <c r="D515" s="3">
        <v>60000</v>
      </c>
      <c r="E515">
        <v>4</v>
      </c>
      <c r="F515" t="s">
        <v>34</v>
      </c>
      <c r="G515" t="s">
        <v>31</v>
      </c>
      <c r="H515" t="s">
        <v>17</v>
      </c>
      <c r="I515">
        <v>2</v>
      </c>
      <c r="J515" t="s">
        <v>41</v>
      </c>
      <c r="K515" t="s">
        <v>35</v>
      </c>
      <c r="L515">
        <v>61</v>
      </c>
      <c r="M515" t="str">
        <f t="shared" ref="M515:M578" si="8">IF(L515&gt;55,"Old",IF(L515&gt;=31,"Middleage",IF(L515&lt;31,"Adolscent","Invalid")))</f>
        <v>Old</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Middleage</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Middleage</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Middleage</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Middleage</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Middleage</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Middleage</v>
      </c>
      <c r="N522" t="s">
        <v>20</v>
      </c>
    </row>
    <row r="523" spans="1:14" x14ac:dyDescent="0.25">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Middleage</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Middleage</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Middleage</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Middleage</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Adolscent</v>
      </c>
      <c r="N530" t="s">
        <v>20</v>
      </c>
    </row>
    <row r="531" spans="1:14" x14ac:dyDescent="0.25">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Adolscent</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Adolscent</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Middleage</v>
      </c>
      <c r="N534" t="s">
        <v>17</v>
      </c>
    </row>
    <row r="535" spans="1:14" x14ac:dyDescent="0.25">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5">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5">
      <c r="A537">
        <v>23893</v>
      </c>
      <c r="B537" t="s">
        <v>37</v>
      </c>
      <c r="C537" t="s">
        <v>39</v>
      </c>
      <c r="D537" s="3">
        <v>50000</v>
      </c>
      <c r="E537">
        <v>3</v>
      </c>
      <c r="F537" t="s">
        <v>15</v>
      </c>
      <c r="G537" t="s">
        <v>16</v>
      </c>
      <c r="H537" t="s">
        <v>17</v>
      </c>
      <c r="I537">
        <v>3</v>
      </c>
      <c r="J537" t="s">
        <v>41</v>
      </c>
      <c r="K537" t="s">
        <v>35</v>
      </c>
      <c r="L537">
        <v>41</v>
      </c>
      <c r="M537" t="str">
        <f t="shared" si="8"/>
        <v>Middleage</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Middleage</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Middleage</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Middleage</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Middleage</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Middleage</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Middleage</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Adolscent</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Middleage</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Middleage</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Adolscent</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Middleage</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Middleage</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Middleage</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Middleage</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Middleage</v>
      </c>
      <c r="N552" t="s">
        <v>17</v>
      </c>
    </row>
    <row r="553" spans="1:14" x14ac:dyDescent="0.25">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5">
      <c r="A554">
        <v>14417</v>
      </c>
      <c r="B554" t="s">
        <v>40</v>
      </c>
      <c r="C554" t="s">
        <v>39</v>
      </c>
      <c r="D554" s="3">
        <v>60000</v>
      </c>
      <c r="E554">
        <v>3</v>
      </c>
      <c r="F554" t="s">
        <v>30</v>
      </c>
      <c r="G554" t="s">
        <v>23</v>
      </c>
      <c r="H554" t="s">
        <v>17</v>
      </c>
      <c r="I554">
        <v>2</v>
      </c>
      <c r="J554" t="s">
        <v>41</v>
      </c>
      <c r="K554" t="s">
        <v>35</v>
      </c>
      <c r="L554">
        <v>54</v>
      </c>
      <c r="M554" t="str">
        <f t="shared" si="8"/>
        <v>Middleage</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Middleage</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Middleage</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Middleage</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Middleage</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Middleage</v>
      </c>
      <c r="N560" t="s">
        <v>20</v>
      </c>
    </row>
    <row r="561" spans="1:14" x14ac:dyDescent="0.25">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Middleage</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Middleage</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Middleage</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Adolscent</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Adolscent</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Middleage</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Middleage</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Middleage</v>
      </c>
      <c r="N570" t="s">
        <v>17</v>
      </c>
    </row>
    <row r="571" spans="1:14" x14ac:dyDescent="0.25">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Middleage</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Middleage</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Adolscent</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Middleage</v>
      </c>
      <c r="N576" t="s">
        <v>17</v>
      </c>
    </row>
    <row r="577" spans="1:14" x14ac:dyDescent="0.25">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Middleage</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IF(L579&gt;55,"Old",IF(L579&gt;=31,"Middleage",IF(L579&lt;31,"Adolscent","Invalid")))</f>
        <v>Middleage</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Middleage</v>
      </c>
      <c r="N581" t="s">
        <v>20</v>
      </c>
    </row>
    <row r="582" spans="1:14" x14ac:dyDescent="0.25">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Adolscent</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Middleage</v>
      </c>
      <c r="N584" t="s">
        <v>20</v>
      </c>
    </row>
    <row r="585" spans="1:14" x14ac:dyDescent="0.25">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Middleage</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Middleage</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Middleage</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Middleage</v>
      </c>
      <c r="N589" t="s">
        <v>20</v>
      </c>
    </row>
    <row r="590" spans="1:14" x14ac:dyDescent="0.25">
      <c r="A590">
        <v>16871</v>
      </c>
      <c r="B590" t="s">
        <v>37</v>
      </c>
      <c r="C590" t="s">
        <v>38</v>
      </c>
      <c r="D590" s="3">
        <v>90000</v>
      </c>
      <c r="E590">
        <v>2</v>
      </c>
      <c r="F590" t="s">
        <v>30</v>
      </c>
      <c r="G590" t="s">
        <v>23</v>
      </c>
      <c r="H590" t="s">
        <v>17</v>
      </c>
      <c r="I590">
        <v>1</v>
      </c>
      <c r="J590" t="s">
        <v>41</v>
      </c>
      <c r="K590" t="s">
        <v>35</v>
      </c>
      <c r="L590">
        <v>51</v>
      </c>
      <c r="M590" t="str">
        <f t="shared" si="9"/>
        <v>Middleage</v>
      </c>
      <c r="N590" t="s">
        <v>17</v>
      </c>
    </row>
    <row r="591" spans="1:14" x14ac:dyDescent="0.25">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Middleage</v>
      </c>
      <c r="N592" t="s">
        <v>17</v>
      </c>
    </row>
    <row r="593" spans="1:14" x14ac:dyDescent="0.25">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Middleage</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Middleage</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Middleage</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Middleage</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Middleage</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Middleage</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Middleage</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Middleage</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Adolscent</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Middleage</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Middleage</v>
      </c>
      <c r="N608" t="s">
        <v>20</v>
      </c>
    </row>
    <row r="609" spans="1:14" x14ac:dyDescent="0.25">
      <c r="A609">
        <v>16145</v>
      </c>
      <c r="B609" t="s">
        <v>40</v>
      </c>
      <c r="C609" t="s">
        <v>38</v>
      </c>
      <c r="D609" s="3">
        <v>70000</v>
      </c>
      <c r="E609">
        <v>5</v>
      </c>
      <c r="F609" t="s">
        <v>34</v>
      </c>
      <c r="G609" t="s">
        <v>23</v>
      </c>
      <c r="H609" t="s">
        <v>17</v>
      </c>
      <c r="I609">
        <v>3</v>
      </c>
      <c r="J609" t="s">
        <v>41</v>
      </c>
      <c r="K609" t="s">
        <v>35</v>
      </c>
      <c r="L609">
        <v>46</v>
      </c>
      <c r="M609" t="str">
        <f t="shared" si="9"/>
        <v>Middleage</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Middleage</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Middleage</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Middleage</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Middleage</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Adolscent</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Middleage</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Middleage</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Middleage</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Middleage</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Middleage</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Middleage</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Adolscent</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Middleage</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Middleage</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Middleage</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Adolscent</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Adolscent</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Middleage</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Middleage</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Adolscent</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Middleage</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Middleage</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Middleage</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Middleage</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Middleage</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Adolscent</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3">
        <v>50000</v>
      </c>
      <c r="E643">
        <v>4</v>
      </c>
      <c r="F643" t="s">
        <v>15</v>
      </c>
      <c r="G643" t="s">
        <v>31</v>
      </c>
      <c r="H643" t="s">
        <v>17</v>
      </c>
      <c r="I643">
        <v>2</v>
      </c>
      <c r="J643" t="s">
        <v>41</v>
      </c>
      <c r="K643" t="s">
        <v>35</v>
      </c>
      <c r="L643">
        <v>64</v>
      </c>
      <c r="M643" t="str">
        <f t="shared" ref="M643:M706" si="10">IF(L643&gt;55,"Old",IF(L643&gt;=31,"Middleage",IF(L643&lt;31,"Adolscent","Invalid")))</f>
        <v>Old</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Middleage</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Middleage</v>
      </c>
      <c r="N645" t="s">
        <v>17</v>
      </c>
    </row>
    <row r="646" spans="1:14" x14ac:dyDescent="0.25">
      <c r="A646">
        <v>23368</v>
      </c>
      <c r="B646" t="s">
        <v>37</v>
      </c>
      <c r="C646" t="s">
        <v>38</v>
      </c>
      <c r="D646" s="3">
        <v>60000</v>
      </c>
      <c r="E646">
        <v>5</v>
      </c>
      <c r="F646" t="s">
        <v>15</v>
      </c>
      <c r="G646" t="s">
        <v>16</v>
      </c>
      <c r="H646" t="s">
        <v>17</v>
      </c>
      <c r="I646">
        <v>3</v>
      </c>
      <c r="J646" t="s">
        <v>41</v>
      </c>
      <c r="K646" t="s">
        <v>35</v>
      </c>
      <c r="L646">
        <v>41</v>
      </c>
      <c r="M646" t="str">
        <f t="shared" si="10"/>
        <v>Middleage</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Middleage</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Middleage</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Middleage</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Middleage</v>
      </c>
      <c r="N651" t="s">
        <v>17</v>
      </c>
    </row>
    <row r="652" spans="1:14" x14ac:dyDescent="0.25">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Middleage</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Middleage</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Middleage</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Middleage</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Middleage</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Middleage</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Middleage</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Middleage</v>
      </c>
      <c r="N660" t="s">
        <v>17</v>
      </c>
    </row>
    <row r="661" spans="1:14" x14ac:dyDescent="0.25">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Middleage</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Adolscent</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Middleage</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Middleage</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Middleage</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Middleage</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Middleage</v>
      </c>
      <c r="N668" t="s">
        <v>17</v>
      </c>
    </row>
    <row r="669" spans="1:14" x14ac:dyDescent="0.25">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Middleage</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Middleage</v>
      </c>
      <c r="N671" t="s">
        <v>20</v>
      </c>
    </row>
    <row r="672" spans="1:14" x14ac:dyDescent="0.25">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Middleage</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Adolscent</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Middleage</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Middleage</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Middleage</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Middleage</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Middleage</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Middleage</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Middleage</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Middleage</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Middleage</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Middleage</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Middleage</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Middleage</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Adolscent</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Adolscent</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Adolscent</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Middleage</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Middleage</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Middleage</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Middleage</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Middleage</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Middleage</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Adolscent</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Adolscent</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Middleage</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Middleage</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Adolscent</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Middleage</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Middleage</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Middleage</v>
      </c>
      <c r="N706" t="s">
        <v>17</v>
      </c>
    </row>
    <row r="707" spans="1:14" x14ac:dyDescent="0.25">
      <c r="A707">
        <v>11199</v>
      </c>
      <c r="B707" t="s">
        <v>37</v>
      </c>
      <c r="C707" t="s">
        <v>38</v>
      </c>
      <c r="D707" s="3">
        <v>70000</v>
      </c>
      <c r="E707">
        <v>4</v>
      </c>
      <c r="F707" t="s">
        <v>15</v>
      </c>
      <c r="G707" t="s">
        <v>31</v>
      </c>
      <c r="H707" t="s">
        <v>17</v>
      </c>
      <c r="I707">
        <v>1</v>
      </c>
      <c r="J707" t="s">
        <v>41</v>
      </c>
      <c r="K707" t="s">
        <v>35</v>
      </c>
      <c r="L707">
        <v>59</v>
      </c>
      <c r="M707" t="str">
        <f t="shared" ref="M707:M770" si="11">IF(L707&gt;55,"Old",IF(L707&gt;=31,"Middleage",IF(L707&lt;31,"Adolscent","Invalid")))</f>
        <v>Old</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Middleage</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Middleage</v>
      </c>
      <c r="N709" t="s">
        <v>17</v>
      </c>
    </row>
    <row r="710" spans="1:14" x14ac:dyDescent="0.25">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5">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Middleage</v>
      </c>
      <c r="N712" t="s">
        <v>17</v>
      </c>
    </row>
    <row r="713" spans="1:14" x14ac:dyDescent="0.25">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Middleage</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Adolscent</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Middleage</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Middleage</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Middleage</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Middleage</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Middleage</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Middleage</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Middleage</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Middleage</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Middleage</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Middleage</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Middleage</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Middleage</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Adolscent</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Middleage</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Middleage</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Middleage</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Middleage</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Middleage</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Middleage</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Adolscent</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Middleage</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Middleage</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Middleage</v>
      </c>
      <c r="N740" t="s">
        <v>17</v>
      </c>
    </row>
    <row r="741" spans="1:14" x14ac:dyDescent="0.25">
      <c r="A741">
        <v>11225</v>
      </c>
      <c r="B741" t="s">
        <v>37</v>
      </c>
      <c r="C741" t="s">
        <v>38</v>
      </c>
      <c r="D741" s="3">
        <v>60000</v>
      </c>
      <c r="E741">
        <v>2</v>
      </c>
      <c r="F741" t="s">
        <v>21</v>
      </c>
      <c r="G741" t="s">
        <v>23</v>
      </c>
      <c r="H741" t="s">
        <v>17</v>
      </c>
      <c r="I741">
        <v>1</v>
      </c>
      <c r="J741" t="s">
        <v>41</v>
      </c>
      <c r="K741" t="s">
        <v>35</v>
      </c>
      <c r="L741">
        <v>55</v>
      </c>
      <c r="M741" t="str">
        <f t="shared" si="11"/>
        <v>Middleage</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Adolscent</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Middleage</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Adolscent</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Middleage</v>
      </c>
      <c r="N745" t="s">
        <v>20</v>
      </c>
    </row>
    <row r="746" spans="1:14" x14ac:dyDescent="0.25">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Middleage</v>
      </c>
      <c r="N747" t="s">
        <v>17</v>
      </c>
    </row>
    <row r="748" spans="1:14" x14ac:dyDescent="0.25">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Middleage</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Middleage</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Middleage</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Middleage</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Adolscent</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Middleage</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Middleage</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Middleage</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Middleage</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Middleage</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Middleage</v>
      </c>
      <c r="N762" t="s">
        <v>20</v>
      </c>
    </row>
    <row r="763" spans="1:14" x14ac:dyDescent="0.25">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Middleage</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Middleage</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Adolscent</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Middleage</v>
      </c>
      <c r="N767" t="s">
        <v>17</v>
      </c>
    </row>
    <row r="768" spans="1:14" x14ac:dyDescent="0.25">
      <c r="A768">
        <v>14608</v>
      </c>
      <c r="B768" t="s">
        <v>37</v>
      </c>
      <c r="C768" t="s">
        <v>39</v>
      </c>
      <c r="D768" s="3">
        <v>50000</v>
      </c>
      <c r="E768">
        <v>4</v>
      </c>
      <c r="F768" t="s">
        <v>15</v>
      </c>
      <c r="G768" t="s">
        <v>16</v>
      </c>
      <c r="H768" t="s">
        <v>17</v>
      </c>
      <c r="I768">
        <v>3</v>
      </c>
      <c r="J768" t="s">
        <v>41</v>
      </c>
      <c r="K768" t="s">
        <v>35</v>
      </c>
      <c r="L768">
        <v>42</v>
      </c>
      <c r="M768" t="str">
        <f t="shared" si="11"/>
        <v>Middleage</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Middleage</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IF(L771&gt;55,"Old",IF(L771&gt;=31,"Middleage",IF(L771&lt;31,"Adolscent","Invalid")))</f>
        <v>Middleage</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Middleage</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Middleage</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Middleage</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Middleage</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Middleage</v>
      </c>
      <c r="N776" t="s">
        <v>17</v>
      </c>
    </row>
    <row r="777" spans="1:14" x14ac:dyDescent="0.25">
      <c r="A777">
        <v>29030</v>
      </c>
      <c r="B777" t="s">
        <v>37</v>
      </c>
      <c r="C777" t="s">
        <v>39</v>
      </c>
      <c r="D777" s="3">
        <v>70000</v>
      </c>
      <c r="E777">
        <v>2</v>
      </c>
      <c r="F777" t="s">
        <v>32</v>
      </c>
      <c r="G777" t="s">
        <v>16</v>
      </c>
      <c r="H777" t="s">
        <v>17</v>
      </c>
      <c r="I777">
        <v>2</v>
      </c>
      <c r="J777" t="s">
        <v>41</v>
      </c>
      <c r="K777" t="s">
        <v>35</v>
      </c>
      <c r="L777">
        <v>54</v>
      </c>
      <c r="M777" t="str">
        <f t="shared" si="12"/>
        <v>Middleage</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Adolscent</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Middleage</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Middleage</v>
      </c>
      <c r="N781" t="s">
        <v>17</v>
      </c>
    </row>
    <row r="782" spans="1:14" x14ac:dyDescent="0.25">
      <c r="A782">
        <v>18105</v>
      </c>
      <c r="B782" t="s">
        <v>37</v>
      </c>
      <c r="C782" t="s">
        <v>38</v>
      </c>
      <c r="D782" s="3">
        <v>60000</v>
      </c>
      <c r="E782">
        <v>2</v>
      </c>
      <c r="F782" t="s">
        <v>21</v>
      </c>
      <c r="G782" t="s">
        <v>23</v>
      </c>
      <c r="H782" t="s">
        <v>17</v>
      </c>
      <c r="I782">
        <v>1</v>
      </c>
      <c r="J782" t="s">
        <v>41</v>
      </c>
      <c r="K782" t="s">
        <v>35</v>
      </c>
      <c r="L782">
        <v>55</v>
      </c>
      <c r="M782" t="str">
        <f t="shared" si="12"/>
        <v>Middleage</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Middleage</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Middleage</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Middleage</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Middleage</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Adolscent</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Middleage</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Middleage</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Middleage</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Middleage</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Adolscent</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Middleage</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Middleage</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Middleage</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Adolscent</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Adolscent</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Middleage</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Middleage</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Adolscent</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Adolscent</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Adolscent</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Middleage</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Middleage</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Middleage</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Middleage</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Middleage</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Middleage</v>
      </c>
      <c r="N813" t="s">
        <v>20</v>
      </c>
    </row>
    <row r="814" spans="1:14" x14ac:dyDescent="0.25">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5">
      <c r="A815">
        <v>25899</v>
      </c>
      <c r="B815" t="s">
        <v>37</v>
      </c>
      <c r="C815" t="s">
        <v>38</v>
      </c>
      <c r="D815" s="3">
        <v>70000</v>
      </c>
      <c r="E815">
        <v>2</v>
      </c>
      <c r="F815" t="s">
        <v>30</v>
      </c>
      <c r="G815" t="s">
        <v>23</v>
      </c>
      <c r="H815" t="s">
        <v>17</v>
      </c>
      <c r="I815">
        <v>2</v>
      </c>
      <c r="J815" t="s">
        <v>41</v>
      </c>
      <c r="K815" t="s">
        <v>35</v>
      </c>
      <c r="L815">
        <v>53</v>
      </c>
      <c r="M815" t="str">
        <f t="shared" si="12"/>
        <v>Middleage</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Adolscent</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Middleage</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Middleage</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Adolscent</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Adolscent</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Middleage</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Middleage</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Middleage</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Middleage</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Middleage</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Middleage</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Middleage</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Middleage</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Adolscent</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Middleage</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Middleage</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Middleage</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IF(L835&gt;55,"Old",IF(L835&gt;=31,"Middleage",IF(L835&lt;31,"Adolscent","Invalid")))</f>
        <v>Middleage</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Middleage</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Middleage</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Adolscent</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Middleage</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Middleage</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Middleage</v>
      </c>
      <c r="N841" t="s">
        <v>17</v>
      </c>
    </row>
    <row r="842" spans="1:14" x14ac:dyDescent="0.25">
      <c r="A842">
        <v>11233</v>
      </c>
      <c r="B842" t="s">
        <v>37</v>
      </c>
      <c r="C842" t="s">
        <v>39</v>
      </c>
      <c r="D842" s="3">
        <v>70000</v>
      </c>
      <c r="E842">
        <v>4</v>
      </c>
      <c r="F842" t="s">
        <v>21</v>
      </c>
      <c r="G842" t="s">
        <v>23</v>
      </c>
      <c r="H842" t="s">
        <v>17</v>
      </c>
      <c r="I842">
        <v>2</v>
      </c>
      <c r="J842" t="s">
        <v>41</v>
      </c>
      <c r="K842" t="s">
        <v>35</v>
      </c>
      <c r="L842">
        <v>53</v>
      </c>
      <c r="M842" t="str">
        <f t="shared" si="13"/>
        <v>Middleage</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Middleage</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Middleage</v>
      </c>
      <c r="N845" t="s">
        <v>20</v>
      </c>
    </row>
    <row r="846" spans="1:14" x14ac:dyDescent="0.25">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Middleage</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Adolscent</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Middleage</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Middleage</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Middleage</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Middleage</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Middleage</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Middleage</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Adolscent</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Middleage</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Middleage</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Middleage</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Middleage</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Middleage</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Middleage</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Middleage</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Middleage</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Middleage</v>
      </c>
      <c r="N867" t="s">
        <v>17</v>
      </c>
    </row>
    <row r="868" spans="1:14" x14ac:dyDescent="0.25">
      <c r="A868">
        <v>28052</v>
      </c>
      <c r="B868" t="s">
        <v>37</v>
      </c>
      <c r="C868" t="s">
        <v>39</v>
      </c>
      <c r="D868" s="3">
        <v>60000</v>
      </c>
      <c r="E868">
        <v>2</v>
      </c>
      <c r="F868" t="s">
        <v>30</v>
      </c>
      <c r="G868" t="s">
        <v>23</v>
      </c>
      <c r="H868" t="s">
        <v>17</v>
      </c>
      <c r="I868">
        <v>2</v>
      </c>
      <c r="J868" t="s">
        <v>41</v>
      </c>
      <c r="K868" t="s">
        <v>35</v>
      </c>
      <c r="L868">
        <v>55</v>
      </c>
      <c r="M868" t="str">
        <f t="shared" si="13"/>
        <v>Middleage</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Middleage</v>
      </c>
      <c r="N869" t="s">
        <v>20</v>
      </c>
    </row>
    <row r="870" spans="1:14" x14ac:dyDescent="0.25">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Middleage</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Middleage</v>
      </c>
      <c r="N872" t="s">
        <v>20</v>
      </c>
    </row>
    <row r="873" spans="1:14" x14ac:dyDescent="0.25">
      <c r="A873">
        <v>11219</v>
      </c>
      <c r="B873" t="s">
        <v>37</v>
      </c>
      <c r="C873" t="s">
        <v>39</v>
      </c>
      <c r="D873" s="3">
        <v>60000</v>
      </c>
      <c r="E873">
        <v>2</v>
      </c>
      <c r="F873" t="s">
        <v>30</v>
      </c>
      <c r="G873" t="s">
        <v>23</v>
      </c>
      <c r="H873" t="s">
        <v>17</v>
      </c>
      <c r="I873">
        <v>2</v>
      </c>
      <c r="J873" t="s">
        <v>41</v>
      </c>
      <c r="K873" t="s">
        <v>35</v>
      </c>
      <c r="L873">
        <v>55</v>
      </c>
      <c r="M873" t="str">
        <f t="shared" si="13"/>
        <v>Middleage</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Middleage</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Middleage</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Middleage</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Middleage</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Adolscent</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Middleage</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Middleage</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Middleage</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Middleage</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Middleage</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Middleage</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Middleage</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Middleage</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Middleage</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Middleage</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Middleage</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Middleage</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Middleage</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Middleage</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IF(L899&gt;55,"Old",IF(L899&gt;=31,"Middleage",IF(L899&lt;31,"Adolscent","Invalid")))</f>
        <v>Adolscent</v>
      </c>
      <c r="N899" t="s">
        <v>20</v>
      </c>
    </row>
    <row r="900" spans="1:14" x14ac:dyDescent="0.25">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5">
      <c r="A901">
        <v>28192</v>
      </c>
      <c r="B901" t="s">
        <v>37</v>
      </c>
      <c r="C901" t="s">
        <v>38</v>
      </c>
      <c r="D901" s="3">
        <v>70000</v>
      </c>
      <c r="E901">
        <v>5</v>
      </c>
      <c r="F901" t="s">
        <v>34</v>
      </c>
      <c r="G901" t="s">
        <v>23</v>
      </c>
      <c r="H901" t="s">
        <v>17</v>
      </c>
      <c r="I901">
        <v>3</v>
      </c>
      <c r="J901" t="s">
        <v>41</v>
      </c>
      <c r="K901" t="s">
        <v>35</v>
      </c>
      <c r="L901">
        <v>46</v>
      </c>
      <c r="M901" t="str">
        <f t="shared" si="14"/>
        <v>Middleage</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Middleage</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Middleage</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Middleage</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Middleage</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Middleage</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Middleage</v>
      </c>
      <c r="N908" t="s">
        <v>17</v>
      </c>
    </row>
    <row r="909" spans="1:14" x14ac:dyDescent="0.25">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Middleage</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Middleage</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Middleage</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Middleage</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Middleage</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Middleage</v>
      </c>
      <c r="N916" t="s">
        <v>20</v>
      </c>
    </row>
    <row r="917" spans="1:14" x14ac:dyDescent="0.25">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Middleage</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Middleage</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Middleage</v>
      </c>
      <c r="N920" t="s">
        <v>17</v>
      </c>
    </row>
    <row r="921" spans="1:14" x14ac:dyDescent="0.25">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Middleage</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Middleage</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Middleage</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Middleage</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Middleage</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Middleage</v>
      </c>
      <c r="N927" t="s">
        <v>17</v>
      </c>
    </row>
    <row r="928" spans="1:14" x14ac:dyDescent="0.25">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Middleage</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Middleage</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Middleage</v>
      </c>
      <c r="N931" t="s">
        <v>20</v>
      </c>
    </row>
    <row r="932" spans="1:14" x14ac:dyDescent="0.25">
      <c r="A932">
        <v>19543</v>
      </c>
      <c r="B932" t="s">
        <v>37</v>
      </c>
      <c r="C932" t="s">
        <v>39</v>
      </c>
      <c r="D932" s="3">
        <v>70000</v>
      </c>
      <c r="E932">
        <v>5</v>
      </c>
      <c r="F932" t="s">
        <v>34</v>
      </c>
      <c r="G932" t="s">
        <v>23</v>
      </c>
      <c r="H932" t="s">
        <v>20</v>
      </c>
      <c r="I932">
        <v>3</v>
      </c>
      <c r="J932" t="s">
        <v>41</v>
      </c>
      <c r="K932" t="s">
        <v>35</v>
      </c>
      <c r="L932">
        <v>47</v>
      </c>
      <c r="M932" t="str">
        <f t="shared" si="14"/>
        <v>Middleage</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Middleage</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Adolscent</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Adolscent</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Middleage</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Middleage</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Adolscent</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Middleage</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Middleage</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Middleage</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Middleage</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Middleage</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Middleage</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Middleage</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Middleage</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Middleage</v>
      </c>
      <c r="N950" t="s">
        <v>20</v>
      </c>
    </row>
    <row r="951" spans="1:14" x14ac:dyDescent="0.25">
      <c r="A951">
        <v>28056</v>
      </c>
      <c r="B951" t="s">
        <v>37</v>
      </c>
      <c r="C951" t="s">
        <v>39</v>
      </c>
      <c r="D951" s="3">
        <v>70000</v>
      </c>
      <c r="E951">
        <v>2</v>
      </c>
      <c r="F951" t="s">
        <v>32</v>
      </c>
      <c r="G951" t="s">
        <v>16</v>
      </c>
      <c r="H951" t="s">
        <v>17</v>
      </c>
      <c r="I951">
        <v>2</v>
      </c>
      <c r="J951" t="s">
        <v>41</v>
      </c>
      <c r="K951" t="s">
        <v>35</v>
      </c>
      <c r="L951">
        <v>53</v>
      </c>
      <c r="M951" t="str">
        <f t="shared" si="14"/>
        <v>Middleage</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Middleage</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Middleage</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Adolscent</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Middleage</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Middleage</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Middleage</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Adolscent</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Middleage</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Middleage</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Middleage</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IF(L963&gt;55,"Old",IF(L963&gt;=31,"Middleage",IF(L963&lt;31,"Adolscent","Invalid")))</f>
        <v>Old</v>
      </c>
      <c r="N963" t="s">
        <v>20</v>
      </c>
    </row>
    <row r="964" spans="1:14" x14ac:dyDescent="0.25">
      <c r="A964">
        <v>16813</v>
      </c>
      <c r="B964" t="s">
        <v>37</v>
      </c>
      <c r="C964" t="s">
        <v>39</v>
      </c>
      <c r="D964" s="3">
        <v>60000</v>
      </c>
      <c r="E964">
        <v>2</v>
      </c>
      <c r="F964" t="s">
        <v>21</v>
      </c>
      <c r="G964" t="s">
        <v>23</v>
      </c>
      <c r="H964" t="s">
        <v>17</v>
      </c>
      <c r="I964">
        <v>2</v>
      </c>
      <c r="J964" t="s">
        <v>41</v>
      </c>
      <c r="K964" t="s">
        <v>35</v>
      </c>
      <c r="L964">
        <v>55</v>
      </c>
      <c r="M964" t="str">
        <f t="shared" si="15"/>
        <v>Middleage</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Middleage</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Middleage</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Adolscent</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Middleage</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Middleage</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Middleage</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Middleage</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Middleage</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Middleage</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Middleage</v>
      </c>
      <c r="N977" t="s">
        <v>17</v>
      </c>
    </row>
    <row r="978" spans="1:14" x14ac:dyDescent="0.25">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Middleage</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Middleage</v>
      </c>
      <c r="N981" t="s">
        <v>20</v>
      </c>
    </row>
    <row r="982" spans="1:14" x14ac:dyDescent="0.25">
      <c r="A982">
        <v>18594</v>
      </c>
      <c r="B982" t="s">
        <v>40</v>
      </c>
      <c r="C982" t="s">
        <v>38</v>
      </c>
      <c r="D982" s="3">
        <v>80000</v>
      </c>
      <c r="E982">
        <v>3</v>
      </c>
      <c r="F982" t="s">
        <v>15</v>
      </c>
      <c r="G982" t="s">
        <v>16</v>
      </c>
      <c r="H982" t="s">
        <v>17</v>
      </c>
      <c r="I982">
        <v>3</v>
      </c>
      <c r="J982" t="s">
        <v>41</v>
      </c>
      <c r="K982" t="s">
        <v>35</v>
      </c>
      <c r="L982">
        <v>40</v>
      </c>
      <c r="M982" t="str">
        <f t="shared" si="15"/>
        <v>Middleage</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Middleage</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Middleage</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Middleage</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Middleage</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Middleage</v>
      </c>
      <c r="N987" t="s">
        <v>20</v>
      </c>
    </row>
    <row r="988" spans="1:14" x14ac:dyDescent="0.25">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5">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5">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5">
      <c r="A991">
        <v>29134</v>
      </c>
      <c r="B991" t="s">
        <v>37</v>
      </c>
      <c r="C991" t="s">
        <v>39</v>
      </c>
      <c r="D991" s="3">
        <v>60000</v>
      </c>
      <c r="E991">
        <v>4</v>
      </c>
      <c r="F991" t="s">
        <v>15</v>
      </c>
      <c r="G991" t="s">
        <v>16</v>
      </c>
      <c r="H991" t="s">
        <v>20</v>
      </c>
      <c r="I991">
        <v>3</v>
      </c>
      <c r="J991" t="s">
        <v>41</v>
      </c>
      <c r="K991" t="s">
        <v>35</v>
      </c>
      <c r="L991">
        <v>42</v>
      </c>
      <c r="M991" t="str">
        <f t="shared" si="15"/>
        <v>Middleage</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Adolscent</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Middleage</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Middleage</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Middleage</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Middleage</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Middleage</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Middleage</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Middleage</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Middleage</v>
      </c>
      <c r="N1000" t="s">
        <v>20</v>
      </c>
    </row>
    <row r="1001" spans="1:14" x14ac:dyDescent="0.25">
      <c r="A1001">
        <v>12121</v>
      </c>
      <c r="B1001" t="s">
        <v>40</v>
      </c>
      <c r="C1001" t="s">
        <v>39</v>
      </c>
      <c r="D1001" s="3">
        <v>60000</v>
      </c>
      <c r="E1001">
        <v>3</v>
      </c>
      <c r="F1001" t="s">
        <v>30</v>
      </c>
      <c r="G1001" t="s">
        <v>23</v>
      </c>
      <c r="H1001" t="s">
        <v>17</v>
      </c>
      <c r="I1001">
        <v>2</v>
      </c>
      <c r="J1001" t="s">
        <v>41</v>
      </c>
      <c r="K1001" t="s">
        <v>35</v>
      </c>
      <c r="L1001">
        <v>53</v>
      </c>
      <c r="M1001" t="str">
        <f t="shared" si="15"/>
        <v>Middleage</v>
      </c>
      <c r="N1001" t="s">
        <v>17</v>
      </c>
    </row>
  </sheetData>
  <autoFilter ref="A1:N1001" xr:uid="{0DDB8D13-019F-4472-B05C-B74F9F5D9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16D0D-FD6E-4DA4-893F-7D049F8D85C3}">
  <dimension ref="A1:D48"/>
  <sheetViews>
    <sheetView topLeftCell="A36" workbookViewId="0">
      <selection activeCell="D58" sqref="D58"/>
    </sheetView>
  </sheetViews>
  <sheetFormatPr defaultRowHeight="15" x14ac:dyDescent="0.25"/>
  <cols>
    <col min="1" max="1" width="22.85546875" bestFit="1" customWidth="1"/>
    <col min="2" max="3" width="16.85546875" bestFit="1" customWidth="1"/>
    <col min="4" max="4" width="11.28515625" bestFit="1" customWidth="1"/>
    <col min="5" max="5" width="11.7109375" bestFit="1" customWidth="1"/>
  </cols>
  <sheetData>
    <row r="1" spans="1:4" x14ac:dyDescent="0.25">
      <c r="A1" s="4" t="s">
        <v>42</v>
      </c>
      <c r="B1" s="4" t="s">
        <v>12</v>
      </c>
    </row>
    <row r="2" spans="1:4" x14ac:dyDescent="0.25">
      <c r="A2" s="4" t="s">
        <v>2</v>
      </c>
      <c r="B2" t="s">
        <v>20</v>
      </c>
      <c r="C2" t="s">
        <v>17</v>
      </c>
      <c r="D2" t="s">
        <v>43</v>
      </c>
    </row>
    <row r="3" spans="1:4" x14ac:dyDescent="0.25">
      <c r="A3" t="s">
        <v>38</v>
      </c>
      <c r="B3" s="5">
        <v>53440</v>
      </c>
      <c r="C3" s="5">
        <v>55774.058577405856</v>
      </c>
      <c r="D3" s="5">
        <v>54580.777096114522</v>
      </c>
    </row>
    <row r="4" spans="1:4" x14ac:dyDescent="0.25">
      <c r="A4" t="s">
        <v>39</v>
      </c>
      <c r="B4" s="5">
        <v>56208.178438661707</v>
      </c>
      <c r="C4" s="5">
        <v>60123.966942148763</v>
      </c>
      <c r="D4" s="5">
        <v>58062.62230919765</v>
      </c>
    </row>
    <row r="5" spans="1:4" x14ac:dyDescent="0.25">
      <c r="A5" t="s">
        <v>43</v>
      </c>
      <c r="B5" s="5">
        <v>54874.759152215796</v>
      </c>
      <c r="C5" s="5">
        <v>57962.577962577961</v>
      </c>
      <c r="D5" s="5">
        <v>56360</v>
      </c>
    </row>
    <row r="23" spans="1:4" x14ac:dyDescent="0.25">
      <c r="A23" s="4" t="s">
        <v>44</v>
      </c>
      <c r="B23" s="4" t="s">
        <v>12</v>
      </c>
    </row>
    <row r="24" spans="1:4" x14ac:dyDescent="0.25">
      <c r="A24" s="4" t="s">
        <v>9</v>
      </c>
      <c r="B24" t="s">
        <v>20</v>
      </c>
      <c r="C24" t="s">
        <v>17</v>
      </c>
      <c r="D24" t="s">
        <v>43</v>
      </c>
    </row>
    <row r="25" spans="1:4" x14ac:dyDescent="0.25">
      <c r="A25" t="s">
        <v>18</v>
      </c>
      <c r="B25" s="9">
        <v>166</v>
      </c>
      <c r="C25" s="9">
        <v>200</v>
      </c>
      <c r="D25" s="9">
        <v>366</v>
      </c>
    </row>
    <row r="26" spans="1:4" x14ac:dyDescent="0.25">
      <c r="A26" t="s">
        <v>29</v>
      </c>
      <c r="B26" s="9">
        <v>92</v>
      </c>
      <c r="C26" s="9">
        <v>77</v>
      </c>
      <c r="D26" s="9">
        <v>169</v>
      </c>
    </row>
    <row r="27" spans="1:4" x14ac:dyDescent="0.25">
      <c r="A27" t="s">
        <v>24</v>
      </c>
      <c r="B27" s="9">
        <v>67</v>
      </c>
      <c r="C27" s="9">
        <v>95</v>
      </c>
      <c r="D27" s="9">
        <v>162</v>
      </c>
    </row>
    <row r="28" spans="1:4" x14ac:dyDescent="0.25">
      <c r="A28" t="s">
        <v>26</v>
      </c>
      <c r="B28" s="9">
        <v>116</v>
      </c>
      <c r="C28" s="9">
        <v>76</v>
      </c>
      <c r="D28" s="9">
        <v>192</v>
      </c>
    </row>
    <row r="29" spans="1:4" x14ac:dyDescent="0.25">
      <c r="A29" t="s">
        <v>41</v>
      </c>
      <c r="B29" s="9">
        <v>78</v>
      </c>
      <c r="C29" s="9">
        <v>33</v>
      </c>
      <c r="D29" s="9">
        <v>111</v>
      </c>
    </row>
    <row r="30" spans="1:4" x14ac:dyDescent="0.25">
      <c r="A30" t="s">
        <v>43</v>
      </c>
      <c r="B30" s="9">
        <v>519</v>
      </c>
      <c r="C30" s="9">
        <v>481</v>
      </c>
      <c r="D30" s="9">
        <v>1000</v>
      </c>
    </row>
    <row r="43" spans="1:4" x14ac:dyDescent="0.25">
      <c r="A43" s="4" t="s">
        <v>44</v>
      </c>
      <c r="B43" s="4" t="s">
        <v>12</v>
      </c>
    </row>
    <row r="44" spans="1:4" x14ac:dyDescent="0.25">
      <c r="A44" s="4" t="s">
        <v>36</v>
      </c>
      <c r="B44" t="s">
        <v>20</v>
      </c>
      <c r="C44" t="s">
        <v>17</v>
      </c>
      <c r="D44" t="s">
        <v>43</v>
      </c>
    </row>
    <row r="45" spans="1:4" x14ac:dyDescent="0.25">
      <c r="A45" t="s">
        <v>45</v>
      </c>
      <c r="B45" s="9">
        <v>71</v>
      </c>
      <c r="C45" s="9">
        <v>39</v>
      </c>
      <c r="D45" s="9">
        <v>110</v>
      </c>
    </row>
    <row r="46" spans="1:4" x14ac:dyDescent="0.25">
      <c r="A46" t="s">
        <v>46</v>
      </c>
      <c r="B46" s="9">
        <v>331</v>
      </c>
      <c r="C46" s="9">
        <v>388</v>
      </c>
      <c r="D46" s="9">
        <v>719</v>
      </c>
    </row>
    <row r="47" spans="1:4" x14ac:dyDescent="0.25">
      <c r="A47" t="s">
        <v>47</v>
      </c>
      <c r="B47" s="9">
        <v>117</v>
      </c>
      <c r="C47" s="9">
        <v>54</v>
      </c>
      <c r="D47" s="9">
        <v>171</v>
      </c>
    </row>
    <row r="48" spans="1:4" x14ac:dyDescent="0.25">
      <c r="A48" t="s">
        <v>43</v>
      </c>
      <c r="B48" s="9">
        <v>519</v>
      </c>
      <c r="C48" s="9">
        <v>481</v>
      </c>
      <c r="D48"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C1D26-056E-46B3-BB05-B946E5B82AE5}">
  <dimension ref="A1:L7"/>
  <sheetViews>
    <sheetView showGridLines="0" tabSelected="1" zoomScaleNormal="100" workbookViewId="0">
      <selection activeCell="N18" sqref="N18"/>
    </sheetView>
  </sheetViews>
  <sheetFormatPr defaultRowHeight="15" x14ac:dyDescent="0.25"/>
  <cols>
    <col min="12" max="12" width="37.28515625" customWidth="1"/>
  </cols>
  <sheetData>
    <row r="1" spans="1:12" ht="15" customHeight="1" x14ac:dyDescent="0.25">
      <c r="A1" s="7" t="s">
        <v>48</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x14ac:dyDescent="0.25">
      <c r="A4" s="8"/>
      <c r="B4" s="8"/>
      <c r="C4" s="8"/>
      <c r="D4" s="8"/>
      <c r="E4" s="8"/>
      <c r="F4" s="8"/>
      <c r="G4" s="8"/>
      <c r="H4" s="8"/>
      <c r="I4" s="8"/>
      <c r="J4" s="8"/>
      <c r="K4" s="8"/>
      <c r="L4" s="8"/>
    </row>
    <row r="5" spans="1:12" x14ac:dyDescent="0.25">
      <c r="A5" s="8"/>
      <c r="B5" s="8"/>
      <c r="C5" s="8"/>
      <c r="D5" s="8"/>
      <c r="E5" s="8"/>
      <c r="F5" s="8"/>
      <c r="G5" s="8"/>
      <c r="H5" s="8"/>
      <c r="I5" s="8"/>
      <c r="J5" s="8"/>
      <c r="K5" s="8"/>
      <c r="L5" s="8"/>
    </row>
    <row r="6" spans="1:12" x14ac:dyDescent="0.25">
      <c r="A6" s="8"/>
      <c r="B6" s="8"/>
      <c r="C6" s="8"/>
      <c r="D6" s="8"/>
      <c r="E6" s="8"/>
      <c r="F6" s="8"/>
      <c r="G6" s="8"/>
      <c r="H6" s="8"/>
      <c r="I6" s="8"/>
      <c r="J6" s="8"/>
      <c r="K6" s="8"/>
      <c r="L6" s="8"/>
    </row>
    <row r="7" spans="1:12" x14ac:dyDescent="0.25">
      <c r="A7" s="6"/>
      <c r="B7" s="6"/>
      <c r="C7" s="6"/>
      <c r="D7" s="6"/>
      <c r="E7" s="6"/>
      <c r="F7" s="6"/>
      <c r="G7" s="6"/>
      <c r="H7" s="6"/>
      <c r="I7" s="6"/>
      <c r="J7" s="6"/>
      <c r="K7" s="6"/>
      <c r="L7" s="6"/>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Jilly Gamer</dc:creator>
  <cp:keywords/>
  <dc:description/>
  <cp:lastModifiedBy>Jilly Gamer</cp:lastModifiedBy>
  <cp:revision/>
  <dcterms:created xsi:type="dcterms:W3CDTF">2022-03-18T02:50:57Z</dcterms:created>
  <dcterms:modified xsi:type="dcterms:W3CDTF">2024-05-21T09:21:29Z</dcterms:modified>
  <cp:category/>
  <cp:contentStatus/>
</cp:coreProperties>
</file>