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13B86327-F59B-42A9-9CC0-7A0B0BC45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<sst xmlns="http://schemas.openxmlformats.org/spreadsheetml/2006/main" count="31" uniqueCount="27">
  <si>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</si>
  <si>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</si>
  <si>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</si>
  <si>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</si>
  <si>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</si>
  <si>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</si>
  <si>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</si>
  <si>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</si>
  <si>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</si>
  <si>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</si>
  <si>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</si>
  <si>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</si>
  <si>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(4) - wgt (0.1)</t>
  </si>
  <si>
    <t>tuple itdl-ag bin - (4) - wgt (0.2)</t>
  </si>
  <si>
    <t>tuple itdl-ag bin - (4) - wgt (0.3)</t>
  </si>
  <si>
    <t>tuple itdl-ag bin - (4) - wgt (0.4)</t>
  </si>
  <si>
    <t>tuple itdl-ag bin - (4) - wgt (0.5)</t>
  </si>
  <si>
    <t>tuple itdl-ag bin - (4) - wgt (0.6)</t>
  </si>
  <si>
    <t>tuple itdl-ag bin - (4) - wgt (0.7)</t>
  </si>
  <si>
    <t>tuple itdl-ag bin - (4) - wgt (0.8)</t>
  </si>
  <si>
    <t>tuple itdl-ag bin - (4) - wgt (0.9)</t>
  </si>
  <si>
    <t>Average</t>
  </si>
  <si>
    <t>Standard Deviation</t>
  </si>
  <si>
    <t>Min</t>
  </si>
  <si>
    <t>Max</t>
  </si>
  <si>
    <t>tuple itdl-ag bin - (4) - wgt (0.0)</t>
  </si>
  <si>
    <t>tuple itdl-ag bin - (4)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</si>
</sst>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1" sqref="O11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0.5606063728607743</v>
      </c>
      <c r="D2" s="2">
        <v>0.27090130274727792</v>
      </c>
      <c r="E2" s="2">
        <v>0.68354430379746833</v>
      </c>
      <c r="F2" s="2">
        <v>0.38192422079857319</v>
      </c>
      <c r="G2" s="2">
        <v>0.38192422079857319</v>
      </c>
      <c r="H2" s="2">
        <v>0.21289405143916279</v>
      </c>
      <c r="I2" s="2">
        <v>0.1549067388872552</v>
      </c>
      <c r="J2" s="2">
        <v>0.1622540655065178</v>
      </c>
      <c r="K2" s="2">
        <v>0.16138693946371349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0.5342981184743778</v>
      </c>
      <c r="D3" s="2">
        <v>0.2677506990104615</v>
      </c>
      <c r="E3" s="2">
        <v>0.73417721518987344</v>
      </c>
      <c r="F3" s="2">
        <v>0.381354923763916</v>
      </c>
      <c r="G3" s="2">
        <v>0.381354923763916</v>
      </c>
      <c r="H3" s="2">
        <v>0.21080483556591331</v>
      </c>
      <c r="I3" s="2">
        <v>0.1537998065738635</v>
      </c>
      <c r="J3" s="2">
        <v>0.15949094924320861</v>
      </c>
      <c r="K3" s="2">
        <v>0.15956183643724911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0.57223317033632981</v>
      </c>
      <c r="D4" s="2">
        <v>0.26345278034707958</v>
      </c>
      <c r="E4" s="2">
        <v>0.70886075949367089</v>
      </c>
      <c r="F4" s="2">
        <v>0.37954260536519208</v>
      </c>
      <c r="G4" s="2">
        <v>0.37954260536519208</v>
      </c>
      <c r="H4" s="2">
        <v>0.20987662777731089</v>
      </c>
      <c r="I4" s="2">
        <v>0.15117752133432191</v>
      </c>
      <c r="J4" s="2">
        <v>0.15933309173292071</v>
      </c>
      <c r="K4" s="2">
        <v>0.15812902278538229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0.55762807991137098</v>
      </c>
      <c r="D5" s="2">
        <v>0.26847648415125241</v>
      </c>
      <c r="E5" s="2">
        <v>0.69620253164556967</v>
      </c>
      <c r="F5" s="2">
        <v>0.37699360400453041</v>
      </c>
      <c r="G5" s="2">
        <v>0.37699360400453041</v>
      </c>
      <c r="H5" s="2">
        <v>0.20882848295353751</v>
      </c>
      <c r="I5" s="2">
        <v>0.15090359720705779</v>
      </c>
      <c r="J5" s="2">
        <v>0.15969532831994221</v>
      </c>
      <c r="K5" s="2">
        <v>0.1585451762152042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0.61583843377503056</v>
      </c>
      <c r="D6" s="2">
        <v>0.25216808515496991</v>
      </c>
      <c r="E6" s="2">
        <v>0.70886075949367089</v>
      </c>
      <c r="F6" s="2">
        <v>0.38981385662689888</v>
      </c>
      <c r="G6" s="2">
        <v>0.38981385662689888</v>
      </c>
      <c r="H6" s="2">
        <v>0.21109910618053729</v>
      </c>
      <c r="I6" s="2">
        <v>0.15626362775048219</v>
      </c>
      <c r="J6" s="2">
        <v>0.163411297946819</v>
      </c>
      <c r="K6" s="2">
        <v>0.16118022093096429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0.57398959951161899</v>
      </c>
      <c r="D7" s="2">
        <v>0.25746105372006323</v>
      </c>
      <c r="E7" s="2">
        <v>0.70886075949367089</v>
      </c>
      <c r="F7" s="2">
        <v>0.38620216727380302</v>
      </c>
      <c r="G7" s="2">
        <v>0.38620216727380302</v>
      </c>
      <c r="H7" s="2">
        <v>0.20923753636399631</v>
      </c>
      <c r="I7" s="2">
        <v>0.16087846901449121</v>
      </c>
      <c r="J7" s="2">
        <v>0.1691020702691225</v>
      </c>
      <c r="K7" s="2">
        <v>0.1654524569172654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0.54224023300612012</v>
      </c>
      <c r="D8" s="2">
        <v>0.26414344608166213</v>
      </c>
      <c r="E8" s="2">
        <v>0.74683544303797467</v>
      </c>
      <c r="F8" s="2">
        <v>0.38535502405408889</v>
      </c>
      <c r="G8" s="2">
        <v>0.38535502405408889</v>
      </c>
      <c r="H8" s="2">
        <v>0.21269165641651</v>
      </c>
      <c r="I8" s="2">
        <v>0.15677353876221209</v>
      </c>
      <c r="J8" s="2">
        <v>0.15920729402872241</v>
      </c>
      <c r="K8" s="2">
        <v>0.1590353553115342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0.58221808836541933</v>
      </c>
      <c r="D9" s="2">
        <v>0.25536660843866549</v>
      </c>
      <c r="E9" s="2">
        <v>0.70886075949367089</v>
      </c>
      <c r="F9" s="2">
        <v>0.38905342977811869</v>
      </c>
      <c r="G9" s="2">
        <v>0.38905342977811869</v>
      </c>
      <c r="H9" s="2">
        <v>0.21173639518964851</v>
      </c>
      <c r="I9" s="2">
        <v>0.1579727151920432</v>
      </c>
      <c r="J9" s="2">
        <v>0.1608746831637316</v>
      </c>
      <c r="K9" s="2">
        <v>0.16188111437133071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0.62066861400707574</v>
      </c>
      <c r="D10" s="2">
        <v>0.25404987247880312</v>
      </c>
      <c r="E10" s="2">
        <v>0.73417721518987344</v>
      </c>
      <c r="F10" s="2">
        <v>0.38787027268040353</v>
      </c>
      <c r="G10" s="2">
        <v>0.38787027268040353</v>
      </c>
      <c r="H10" s="2">
        <v>0.21393855318047431</v>
      </c>
      <c r="I10" s="2">
        <v>0.1593805333347324</v>
      </c>
      <c r="J10" s="2">
        <v>0.1601859586856002</v>
      </c>
      <c r="K10" s="2">
        <v>0.16302614650112379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0.62091680508619274</v>
      </c>
      <c r="D11" s="2">
        <v>0.25235088626723939</v>
      </c>
      <c r="E11" s="2">
        <v>0.69620253164556967</v>
      </c>
      <c r="F11" s="2">
        <v>0.38883607944206577</v>
      </c>
      <c r="G11" s="2">
        <v>0.38883607944206577</v>
      </c>
      <c r="H11" s="2">
        <v>0.21387628979918419</v>
      </c>
      <c r="I11" s="2">
        <v>0.1573142789780515</v>
      </c>
      <c r="J11" s="2">
        <v>0.16307169845818961</v>
      </c>
      <c r="K11" s="2">
        <v>0.1605521728581687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0.63296361823409997</v>
      </c>
      <c r="D12" s="2">
        <v>0.24569457320056889</v>
      </c>
      <c r="E12" s="2">
        <v>0.74683544303797467</v>
      </c>
      <c r="F12" s="2">
        <v>0.39444107231798781</v>
      </c>
      <c r="G12" s="2">
        <v>0.39444107231798781</v>
      </c>
      <c r="H12" s="2">
        <v>0.2137769757966056</v>
      </c>
      <c r="I12" s="2">
        <v>0.15648098282522821</v>
      </c>
      <c r="J12" s="2">
        <v>0.15821482228007769</v>
      </c>
      <c r="K12" s="2">
        <v>0.15848707620050709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0.58305464850621913</v>
      </c>
      <c r="D14" s="2">
        <f t="shared" ref="D14:K14" si="0">AVERAGE(D2:D12)</f>
        <v>0.25925598105436759</v>
      </c>
      <c r="E14" s="2">
        <f t="shared" si="0"/>
        <v>0.71576524741081715</v>
      </c>
      <c r="F14" s="2">
        <f t="shared" si="0"/>
        <v>0.38558065964596167</v>
      </c>
      <c r="G14" s="2">
        <f t="shared" si="0"/>
        <v>0.38558065964596167</v>
      </c>
      <c r="H14" s="2">
        <f t="shared" si="0"/>
        <v>0.21170550096935276</v>
      </c>
      <c r="I14" s="2">
        <f t="shared" si="0"/>
        <v>0.15598652816906722</v>
      </c>
      <c r="J14" s="2">
        <f t="shared" si="0"/>
        <v>0.16134920542135023</v>
      </c>
      <c r="K14" s="2">
        <f t="shared" si="0"/>
        <v>0.16065795618113121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3.2762874883130302E-2</v>
      </c>
      <c r="D15" s="2">
        <f t="shared" ref="D15:K15" si="1">_xlfn.STDEV.P(D2:D12)</f>
        <v>7.7552023700089602E-3</v>
      </c>
      <c r="E15" s="2">
        <f t="shared" si="1"/>
        <v>2.0456143653200431E-2</v>
      </c>
      <c r="F15" s="2">
        <f t="shared" si="1"/>
        <v>4.9192228110565735E-3</v>
      </c>
      <c r="G15" s="2">
        <f t="shared" si="1"/>
        <v>4.9192228110565735E-3</v>
      </c>
      <c r="H15" s="2">
        <f t="shared" si="1"/>
        <v>1.7905747030033676E-3</v>
      </c>
      <c r="I15" s="2">
        <f t="shared" si="1"/>
        <v>2.9696847519966527E-3</v>
      </c>
      <c r="J15" s="2">
        <f t="shared" si="1"/>
        <v>2.9292954364381913E-3</v>
      </c>
      <c r="K15" s="2">
        <f t="shared" si="1"/>
        <v>2.138678885649354E-3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0.5342981184743778</v>
      </c>
      <c r="D16" s="2">
        <f t="shared" ref="D16:K16" si="2">SMALL(D1:D12, 1)</f>
        <v>0.24569457320056889</v>
      </c>
      <c r="E16" s="2">
        <f t="shared" si="2"/>
        <v>0.68354430379746833</v>
      </c>
      <c r="F16" s="2">
        <f t="shared" si="2"/>
        <v>0.37699360400453041</v>
      </c>
      <c r="G16" s="2">
        <f t="shared" si="2"/>
        <v>0.37699360400453041</v>
      </c>
      <c r="H16" s="2">
        <f t="shared" si="2"/>
        <v>0.20882848295353751</v>
      </c>
      <c r="I16" s="2">
        <f t="shared" si="2"/>
        <v>0.15090359720705779</v>
      </c>
      <c r="J16" s="2">
        <f t="shared" si="2"/>
        <v>0.15821482228007769</v>
      </c>
      <c r="K16" s="2">
        <f t="shared" si="2"/>
        <v>0.15812902278538229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0.63296361823409997</v>
      </c>
      <c r="D17" s="2">
        <f t="shared" ref="D17:K17" si="3">LARGE(D1:D12,1)</f>
        <v>0.27090130274727792</v>
      </c>
      <c r="E17" s="2">
        <f t="shared" si="3"/>
        <v>0.74683544303797467</v>
      </c>
      <c r="F17" s="2">
        <f t="shared" si="3"/>
        <v>0.39444107231798781</v>
      </c>
      <c r="G17" s="2">
        <f t="shared" si="3"/>
        <v>0.39444107231798781</v>
      </c>
      <c r="H17" s="2">
        <f t="shared" si="3"/>
        <v>0.21393855318047431</v>
      </c>
      <c r="I17" s="2">
        <f t="shared" si="3"/>
        <v>0.16087846901449121</v>
      </c>
      <c r="J17" s="2">
        <f t="shared" si="3"/>
        <v>0.1691020702691225</v>
      </c>
      <c r="K17" s="2">
        <f t="shared" si="3"/>
        <v>0.1654524569172654</v>
      </c>
      <c r="L17" s="2"/>
      <c r="M17" s="2"/>
    </row>
    <row r="19" spans="1:13" x14ac:dyDescent="0.3">
      <c r="A19" s="2"/>
      <c r="B19" s="3" t="s">
        <v>21</v>
      </c>
      <c r="C19" s="2">
        <f>ROUND(C14,2)</f>
        <v>0.57999999999999996</v>
      </c>
      <c r="D19" s="2">
        <f t="shared" ref="D19:K22" si="4">ROUND(D14,2)</f>
        <v>0.26</v>
      </c>
      <c r="E19" s="4">
        <f t="shared" si="4"/>
        <v>0.72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0.53</v>
      </c>
      <c r="D21" s="2">
        <f t="shared" si="4"/>
        <v>0.25</v>
      </c>
      <c r="E21" s="2">
        <f t="shared" si="4"/>
        <v>0.68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24</v>
      </c>
      <c r="C22" s="2">
        <f>ROUND(C17,2)</f>
        <v>0.63</v>
      </c>
      <c r="D22" s="2">
        <f t="shared" si="4"/>
        <v>0.27</v>
      </c>
      <c r="E22" s="2">
        <f t="shared" si="4"/>
        <v>0.75</v>
      </c>
      <c r="F22" s="4">
        <f t="shared" si="4"/>
        <v>0.39</v>
      </c>
      <c r="G22" s="4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2022-08-29T12:17:48Z</dcterms:created>
  <dcterms:modified xsi:type="dcterms:W3CDTF">2022-08-29T13:26:40Z</dcterms:modified>
</cp:coreProperties>
</file>