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0317D51D-C277-42DC-B06D-51CFA558E4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<sst xmlns="http://schemas.openxmlformats.org/spreadsheetml/2006/main" count="31" uniqueCount="27">
  <si>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</si>
  <si>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</si>
  <si>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</si>
  <si>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</si>
  <si>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</si>
  <si>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</si>
  <si>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</si>
  <si>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</si>
  <si>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</si>
  <si>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</si>
  <si>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</si>
  <si>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</si>
  <si>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(5) - wgt (0.1)</t>
  </si>
  <si>
    <t>tuple itdl-aug bin - (5) - wgt (0.2)</t>
  </si>
  <si>
    <t>tuple itdl-aug bin - (5) - wgt (0.3)</t>
  </si>
  <si>
    <t>tuple itdl-aug bin - (5) - wgt (0.4)</t>
  </si>
  <si>
    <t>tuple itdl-aug bin - (5) - wgt (0.5)</t>
  </si>
  <si>
    <t>tuple itdl-aug bin - (5) - wgt (0.6)</t>
  </si>
  <si>
    <t>tuple itdl-aug bin - (5) - wgt (0.7)</t>
  </si>
  <si>
    <t>tuple itdl-aug bin - (5) - wgt (0.8)</t>
  </si>
  <si>
    <t>tuple itdl-aug bin - (5) - wgt (0.9)</t>
  </si>
  <si>
    <t>Average</t>
  </si>
  <si>
    <t>Standard Deviation</t>
  </si>
  <si>
    <t>Min</t>
  </si>
  <si>
    <t>Max</t>
  </si>
  <si>
    <t>tuple itdl-aug bin - (5) - wgt (0.0)</t>
  </si>
  <si>
    <t>tuple itdl-aug bin - (5)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</si>
</sst>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4" sqref="O14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0.48343803887687398</v>
      </c>
      <c r="D2" s="2">
        <v>0.29063612766053842</v>
      </c>
      <c r="E2" s="2">
        <v>0.65822784810126578</v>
      </c>
      <c r="F2" s="2">
        <v>0.38564914910580161</v>
      </c>
      <c r="G2" s="2">
        <v>0.38564914910580161</v>
      </c>
      <c r="H2" s="2">
        <v>0.20923415111500679</v>
      </c>
      <c r="I2" s="2">
        <v>0.15219325277264481</v>
      </c>
      <c r="J2" s="2">
        <v>0.15695780755717889</v>
      </c>
      <c r="K2" s="2">
        <v>0.1564001042803945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0.49531302743154643</v>
      </c>
      <c r="D3" s="2">
        <v>0.28512839045646299</v>
      </c>
      <c r="E3" s="2">
        <v>0.67088607594936711</v>
      </c>
      <c r="F3" s="2">
        <v>0.37244249924764211</v>
      </c>
      <c r="G3" s="2">
        <v>0.37244249924764211</v>
      </c>
      <c r="H3" s="2">
        <v>0.20554482071606589</v>
      </c>
      <c r="I3" s="2">
        <v>0.14793598595130719</v>
      </c>
      <c r="J3" s="2">
        <v>0.14985023544740231</v>
      </c>
      <c r="K3" s="2">
        <v>0.15168186474692669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0.54615401540757968</v>
      </c>
      <c r="D4" s="2">
        <v>0.27194783297841463</v>
      </c>
      <c r="E4" s="2">
        <v>0.69620253164556967</v>
      </c>
      <c r="F4" s="2">
        <v>0.38445415511883818</v>
      </c>
      <c r="G4" s="2">
        <v>0.38445415511883818</v>
      </c>
      <c r="H4" s="2">
        <v>0.21070619457916889</v>
      </c>
      <c r="I4" s="2">
        <v>0.15441018223990491</v>
      </c>
      <c r="J4" s="2">
        <v>0.1602052881766558</v>
      </c>
      <c r="K4" s="2">
        <v>0.15753953673376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0.51471011484560947</v>
      </c>
      <c r="D5" s="2">
        <v>0.27341370692630368</v>
      </c>
      <c r="E5" s="2">
        <v>0.65822784810126578</v>
      </c>
      <c r="F5" s="2">
        <v>0.38036106212032189</v>
      </c>
      <c r="G5" s="2">
        <v>0.38036106212032189</v>
      </c>
      <c r="H5" s="2">
        <v>0.2090105402371851</v>
      </c>
      <c r="I5" s="2">
        <v>0.1551475446574371</v>
      </c>
      <c r="J5" s="2">
        <v>0.15987898910421491</v>
      </c>
      <c r="K5" s="2">
        <v>0.1590255739212687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0.50819987192415716</v>
      </c>
      <c r="D6" s="2">
        <v>0.27681308446595038</v>
      </c>
      <c r="E6" s="2">
        <v>0.68354430379746833</v>
      </c>
      <c r="F6" s="2">
        <v>0.38421683666179057</v>
      </c>
      <c r="G6" s="2">
        <v>0.38421683666179057</v>
      </c>
      <c r="H6" s="2">
        <v>0.2141315966973206</v>
      </c>
      <c r="I6" s="2">
        <v>0.1549388715963059</v>
      </c>
      <c r="J6" s="2">
        <v>0.1612387787762565</v>
      </c>
      <c r="K6" s="2">
        <v>0.1587083720448049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0.52045669290824037</v>
      </c>
      <c r="D7" s="2">
        <v>0.27256023834716531</v>
      </c>
      <c r="E7" s="2">
        <v>0.69620253164556967</v>
      </c>
      <c r="F7" s="2">
        <v>0.38753965119140898</v>
      </c>
      <c r="G7" s="2">
        <v>0.38753965119140898</v>
      </c>
      <c r="H7" s="2">
        <v>0.21053161203610379</v>
      </c>
      <c r="I7" s="2">
        <v>0.15773916253744219</v>
      </c>
      <c r="J7" s="2">
        <v>0.16081274189202399</v>
      </c>
      <c r="K7" s="2">
        <v>0.1615769818086692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0.52834153257557104</v>
      </c>
      <c r="D8" s="2">
        <v>0.2691143659140513</v>
      </c>
      <c r="E8" s="2">
        <v>0.68354430379746833</v>
      </c>
      <c r="F8" s="2">
        <v>0.38382622405529437</v>
      </c>
      <c r="G8" s="2">
        <v>0.38382622405529437</v>
      </c>
      <c r="H8" s="2">
        <v>0.21149312955206059</v>
      </c>
      <c r="I8" s="2">
        <v>0.1573787069697557</v>
      </c>
      <c r="J8" s="2">
        <v>0.16209259638354639</v>
      </c>
      <c r="K8" s="2">
        <v>0.16229197978488311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0.53844100033348385</v>
      </c>
      <c r="D9" s="2">
        <v>0.26482344267092961</v>
      </c>
      <c r="E9" s="2">
        <v>0.64556962025316456</v>
      </c>
      <c r="F9" s="2">
        <v>0.3832941581982594</v>
      </c>
      <c r="G9" s="2">
        <v>0.3832941581982594</v>
      </c>
      <c r="H9" s="2">
        <v>0.20661309574841549</v>
      </c>
      <c r="I9" s="2">
        <v>0.15303337410066831</v>
      </c>
      <c r="J9" s="2">
        <v>0.15613750052490111</v>
      </c>
      <c r="K9" s="2">
        <v>0.1574803916551181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0.52914338067733346</v>
      </c>
      <c r="D10" s="2">
        <v>0.26413572930176082</v>
      </c>
      <c r="E10" s="2">
        <v>0.64556962025316456</v>
      </c>
      <c r="F10" s="2">
        <v>0.38449776166039129</v>
      </c>
      <c r="G10" s="2">
        <v>0.38449776166039129</v>
      </c>
      <c r="H10" s="2">
        <v>0.208441546478845</v>
      </c>
      <c r="I10" s="2">
        <v>0.15634063733518039</v>
      </c>
      <c r="J10" s="2">
        <v>0.1605574240584435</v>
      </c>
      <c r="K10" s="2">
        <v>0.15958882730046689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0.56295464230165004</v>
      </c>
      <c r="D11" s="2">
        <v>0.26017610843573219</v>
      </c>
      <c r="E11" s="2">
        <v>0.65822784810126578</v>
      </c>
      <c r="F11" s="2">
        <v>0.38771031665838518</v>
      </c>
      <c r="G11" s="2">
        <v>0.38771031665838518</v>
      </c>
      <c r="H11" s="2">
        <v>0.20794447659464971</v>
      </c>
      <c r="I11" s="2">
        <v>0.15463456151493449</v>
      </c>
      <c r="J11" s="2">
        <v>0.15898620194820021</v>
      </c>
      <c r="K11" s="2">
        <v>0.15849377889873301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0.57960253622395608</v>
      </c>
      <c r="D12" s="2">
        <v>0.26022692729202612</v>
      </c>
      <c r="E12" s="2">
        <v>0.65822784810126578</v>
      </c>
      <c r="F12" s="2">
        <v>0.38973517379774292</v>
      </c>
      <c r="G12" s="2">
        <v>0.38973517379774292</v>
      </c>
      <c r="H12" s="2">
        <v>0.2106774558674632</v>
      </c>
      <c r="I12" s="2">
        <v>0.156976190038772</v>
      </c>
      <c r="J12" s="2">
        <v>0.1579111267706669</v>
      </c>
      <c r="K12" s="2">
        <v>0.1588959717760553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0.52788680486418205</v>
      </c>
      <c r="D14" s="2">
        <f t="shared" ref="D14:K14" si="0">AVERAGE(D2:D12)</f>
        <v>0.2717250867681214</v>
      </c>
      <c r="E14" s="2">
        <f t="shared" si="0"/>
        <v>0.66858457997698506</v>
      </c>
      <c r="F14" s="2">
        <f t="shared" si="0"/>
        <v>0.38397518071053421</v>
      </c>
      <c r="G14" s="2">
        <f t="shared" si="0"/>
        <v>0.38397518071053421</v>
      </c>
      <c r="H14" s="2">
        <f t="shared" si="0"/>
        <v>0.20948441996566231</v>
      </c>
      <c r="I14" s="2">
        <f t="shared" si="0"/>
        <v>0.15461167906494117</v>
      </c>
      <c r="J14" s="2">
        <f t="shared" si="0"/>
        <v>0.15860260823995367</v>
      </c>
      <c r="K14" s="2">
        <f t="shared" si="0"/>
        <v>0.15833485299555281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2.6975222135503806E-2</v>
      </c>
      <c r="D15" s="2">
        <f t="shared" ref="D15:K15" si="1">_xlfn.STDEV.P(D2:D12)</f>
        <v>9.2657519111883149E-3</v>
      </c>
      <c r="E15" s="2">
        <f t="shared" si="1"/>
        <v>1.7752875282556421E-2</v>
      </c>
      <c r="F15" s="2">
        <f t="shared" si="1"/>
        <v>4.3666906597639018E-3</v>
      </c>
      <c r="G15" s="2">
        <f t="shared" si="1"/>
        <v>4.3666906597639018E-3</v>
      </c>
      <c r="H15" s="2">
        <f t="shared" si="1"/>
        <v>2.2794536242748266E-3</v>
      </c>
      <c r="I15" s="2">
        <f t="shared" si="1"/>
        <v>2.6859541633559771E-3</v>
      </c>
      <c r="J15" s="2">
        <f t="shared" si="1"/>
        <v>3.2758702474764449E-3</v>
      </c>
      <c r="K15" s="2">
        <f t="shared" si="1"/>
        <v>2.6640291459759623E-3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0.48343803887687398</v>
      </c>
      <c r="D16" s="2">
        <f t="shared" ref="D16:K16" si="2">SMALL(D1:D12, 1)</f>
        <v>0.26017610843573219</v>
      </c>
      <c r="E16" s="2">
        <f t="shared" si="2"/>
        <v>0.64556962025316456</v>
      </c>
      <c r="F16" s="2">
        <f t="shared" si="2"/>
        <v>0.37244249924764211</v>
      </c>
      <c r="G16" s="2">
        <f t="shared" si="2"/>
        <v>0.37244249924764211</v>
      </c>
      <c r="H16" s="2">
        <f t="shared" si="2"/>
        <v>0.20554482071606589</v>
      </c>
      <c r="I16" s="2">
        <f t="shared" si="2"/>
        <v>0.14793598595130719</v>
      </c>
      <c r="J16" s="2">
        <f t="shared" si="2"/>
        <v>0.14985023544740231</v>
      </c>
      <c r="K16" s="2">
        <f t="shared" si="2"/>
        <v>0.15168186474692669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0.57960253622395608</v>
      </c>
      <c r="D17" s="2">
        <f t="shared" ref="D17:K17" si="3">LARGE(D1:D12,1)</f>
        <v>0.29063612766053842</v>
      </c>
      <c r="E17" s="2">
        <f t="shared" si="3"/>
        <v>0.69620253164556967</v>
      </c>
      <c r="F17" s="2">
        <f t="shared" si="3"/>
        <v>0.38973517379774292</v>
      </c>
      <c r="G17" s="2">
        <f t="shared" si="3"/>
        <v>0.38973517379774292</v>
      </c>
      <c r="H17" s="2">
        <f t="shared" si="3"/>
        <v>0.2141315966973206</v>
      </c>
      <c r="I17" s="2">
        <f t="shared" si="3"/>
        <v>0.15773916253744219</v>
      </c>
      <c r="J17" s="2">
        <f t="shared" si="3"/>
        <v>0.16209259638354639</v>
      </c>
      <c r="K17" s="2">
        <f t="shared" si="3"/>
        <v>0.16229197978488311</v>
      </c>
      <c r="L17" s="2"/>
      <c r="M17" s="2"/>
    </row>
    <row r="19" spans="1:13" x14ac:dyDescent="0.3">
      <c r="A19" s="2"/>
      <c r="B19" s="3" t="s">
        <v>21</v>
      </c>
      <c r="C19" s="2">
        <f>ROUND(C14,2)</f>
        <v>0.53</v>
      </c>
      <c r="D19" s="2">
        <f t="shared" ref="D19:K22" si="4">ROUND(D14,2)</f>
        <v>0.27</v>
      </c>
      <c r="E19" s="4">
        <f t="shared" si="4"/>
        <v>0.67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0.48</v>
      </c>
      <c r="D21" s="2">
        <f t="shared" si="4"/>
        <v>0.26</v>
      </c>
      <c r="E21" s="2">
        <f t="shared" si="4"/>
        <v>0.65</v>
      </c>
      <c r="F21" s="2">
        <f t="shared" si="4"/>
        <v>0.37</v>
      </c>
      <c r="G21" s="2">
        <f t="shared" si="4"/>
        <v>0.37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0.57999999999999996</v>
      </c>
      <c r="D22" s="2">
        <f t="shared" si="4"/>
        <v>0.28999999999999998</v>
      </c>
      <c r="E22" s="2">
        <f t="shared" si="4"/>
        <v>0.7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2022-08-28T22:36:07Z</dcterms:created>
  <dcterms:modified xsi:type="dcterms:W3CDTF">2022-08-29T18:13:33Z</dcterms:modified>
</cp:coreProperties>
</file>