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CF3DA0AC-0DD1-4B53-8ECB-575DEDD9E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D22" i="1"/>
  <c r="K21" i="1"/>
  <c r="E21" i="1"/>
  <c r="C21" i="1"/>
  <c r="F20" i="1"/>
  <c r="D20" i="1"/>
  <c r="G19" i="1"/>
  <c r="E19" i="1"/>
  <c r="K17" i="1"/>
  <c r="K22" i="1" s="1"/>
  <c r="J17" i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<sst xmlns="http://schemas.openxmlformats.org/spreadsheetml/2006/main" count="31" uniqueCount="27">
  <si>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</si>
  <si>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</si>
  <si>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</si>
  <si>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</si>
  <si>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</si>
  <si>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</si>
  <si>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</si>
  <si>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</si>
  <si>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</si>
  <si>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</si>
  <si>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</si>
  <si>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</si>
  <si>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(8) - wgt (0.1)</t>
  </si>
  <si>
    <t>tuple itdl-aug bin - (8) - wgt (0.2)</t>
  </si>
  <si>
    <t>tuple itdl-aug bin - (8) - wgt (0.3)</t>
  </si>
  <si>
    <t>tuple itdl-aug bin - (8) - wgt (0.4)</t>
  </si>
  <si>
    <t>tuple itdl-aug bin - (8) - wgt (0.5)</t>
  </si>
  <si>
    <t>tuple itdl-aug bin - (8) - wgt (0.6)</t>
  </si>
  <si>
    <t>tuple itdl-aug bin - (8) - wgt (0.7)</t>
  </si>
  <si>
    <t>tuple itdl-aug bin - (8) - wgt (0.8)</t>
  </si>
  <si>
    <t>tuple itdl-aug bin - (8) - wgt (0.9)</t>
  </si>
  <si>
    <t>Average</t>
  </si>
  <si>
    <t>Standard Deviation</t>
  </si>
  <si>
    <t>Min</t>
  </si>
  <si>
    <t>Max</t>
  </si>
  <si>
    <t>tuple itdl-aug bin - (8) - wgt (0.0)</t>
  </si>
  <si>
    <t>tuple itdl-aug bin - (8)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</si>
</sst>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9" sqref="O19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0.49808131254477389</v>
      </c>
      <c r="D2" s="2">
        <v>0.29091189024597819</v>
      </c>
      <c r="E2" s="2">
        <v>0.68354430379746833</v>
      </c>
      <c r="F2" s="2">
        <v>0.37508105205388043</v>
      </c>
      <c r="G2" s="2">
        <v>0.37508105205388043</v>
      </c>
      <c r="H2" s="2">
        <v>0.20865965294010791</v>
      </c>
      <c r="I2" s="2">
        <v>0.14230483075431771</v>
      </c>
      <c r="J2" s="2">
        <v>0.14660827358206649</v>
      </c>
      <c r="K2" s="2">
        <v>0.14915646900049401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0.48769547046480322</v>
      </c>
      <c r="D3" s="2">
        <v>0.28923564656035078</v>
      </c>
      <c r="E3" s="2">
        <v>0.65822784810126578</v>
      </c>
      <c r="F3" s="2">
        <v>0.37792806176397198</v>
      </c>
      <c r="G3" s="2">
        <v>0.37792806176397198</v>
      </c>
      <c r="H3" s="2">
        <v>0.21239830656628181</v>
      </c>
      <c r="I3" s="2">
        <v>0.1470081324710949</v>
      </c>
      <c r="J3" s="2">
        <v>0.15449830588099431</v>
      </c>
      <c r="K3" s="2">
        <v>0.15311687933918369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0.4874281877642157</v>
      </c>
      <c r="D4" s="2">
        <v>0.28400205696655312</v>
      </c>
      <c r="E4" s="2">
        <v>0.67088607594936711</v>
      </c>
      <c r="F4" s="2">
        <v>0.37694269258629409</v>
      </c>
      <c r="G4" s="2">
        <v>0.37694269258629409</v>
      </c>
      <c r="H4" s="2">
        <v>0.21040662209671221</v>
      </c>
      <c r="I4" s="2">
        <v>0.14540823106505921</v>
      </c>
      <c r="J4" s="2">
        <v>0.1521683673469385</v>
      </c>
      <c r="K4" s="2">
        <v>0.15253449986819079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0.45785526610635779</v>
      </c>
      <c r="D5" s="2">
        <v>0.28696353812372422</v>
      </c>
      <c r="E5" s="2">
        <v>0.69620253164556967</v>
      </c>
      <c r="F5" s="2">
        <v>0.38523453101233729</v>
      </c>
      <c r="G5" s="2">
        <v>0.38523453101233729</v>
      </c>
      <c r="H5" s="2">
        <v>0.2108680398814185</v>
      </c>
      <c r="I5" s="2">
        <v>0.14976933648973931</v>
      </c>
      <c r="J5" s="2">
        <v>0.15625606990052529</v>
      </c>
      <c r="K5" s="2">
        <v>0.156259001328583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0.48223526672423028</v>
      </c>
      <c r="D6" s="2">
        <v>0.28237408763584121</v>
      </c>
      <c r="E6" s="2">
        <v>0.65822784810126578</v>
      </c>
      <c r="F6" s="2">
        <v>0.3843568318531117</v>
      </c>
      <c r="G6" s="2">
        <v>0.3843568318531117</v>
      </c>
      <c r="H6" s="2">
        <v>0.20899204621406109</v>
      </c>
      <c r="I6" s="2">
        <v>0.14880639044026331</v>
      </c>
      <c r="J6" s="2">
        <v>0.1508466184398998</v>
      </c>
      <c r="K6" s="2">
        <v>0.15446572700582231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0.48208253375246601</v>
      </c>
      <c r="D7" s="2">
        <v>0.27808405637324962</v>
      </c>
      <c r="E7" s="2">
        <v>0.65822784810126578</v>
      </c>
      <c r="F7" s="2">
        <v>0.37651003246806258</v>
      </c>
      <c r="G7" s="2">
        <v>0.37651003246806258</v>
      </c>
      <c r="H7" s="2">
        <v>0.20907036951011479</v>
      </c>
      <c r="I7" s="2">
        <v>0.14599088465118509</v>
      </c>
      <c r="J7" s="2">
        <v>0.15067250867253609</v>
      </c>
      <c r="K7" s="2">
        <v>0.15199093247552739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0.48572903345333812</v>
      </c>
      <c r="D8" s="2">
        <v>0.27809453580766108</v>
      </c>
      <c r="E8" s="2">
        <v>0.65822784810126578</v>
      </c>
      <c r="F8" s="2">
        <v>0.38184389084852038</v>
      </c>
      <c r="G8" s="2">
        <v>0.38184389084852038</v>
      </c>
      <c r="H8" s="2">
        <v>0.21165614822746609</v>
      </c>
      <c r="I8" s="2">
        <v>0.15408854604084371</v>
      </c>
      <c r="J8" s="2">
        <v>0.15473592287566601</v>
      </c>
      <c r="K8" s="2">
        <v>0.15872776168080341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0.48515628480922213</v>
      </c>
      <c r="D9" s="2">
        <v>0.27746561535930703</v>
      </c>
      <c r="E9" s="2">
        <v>0.67088607594936711</v>
      </c>
      <c r="F9" s="2">
        <v>0.38040461070402132</v>
      </c>
      <c r="G9" s="2">
        <v>0.38040461070402132</v>
      </c>
      <c r="H9" s="2">
        <v>0.20522406141811969</v>
      </c>
      <c r="I9" s="2">
        <v>0.14540251838904239</v>
      </c>
      <c r="J9" s="2">
        <v>0.14584774333258679</v>
      </c>
      <c r="K9" s="2">
        <v>0.15010814206512449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0.49886406902506591</v>
      </c>
      <c r="D10" s="2">
        <v>0.27252557541394817</v>
      </c>
      <c r="E10" s="2">
        <v>0.68354430379746833</v>
      </c>
      <c r="F10" s="2">
        <v>0.38432758354970947</v>
      </c>
      <c r="G10" s="2">
        <v>0.38432758354970947</v>
      </c>
      <c r="H10" s="2">
        <v>0.20956397832624091</v>
      </c>
      <c r="I10" s="2">
        <v>0.1502764524019479</v>
      </c>
      <c r="J10" s="2">
        <v>0.1509720589195897</v>
      </c>
      <c r="K10" s="2">
        <v>0.15457604449530099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0.51268640296973278</v>
      </c>
      <c r="D11" s="2">
        <v>0.27113524508701181</v>
      </c>
      <c r="E11" s="2">
        <v>0.68354430379746833</v>
      </c>
      <c r="F11" s="2">
        <v>0.38431883920406329</v>
      </c>
      <c r="G11" s="2">
        <v>0.38431883920406329</v>
      </c>
      <c r="H11" s="2">
        <v>0.21083393575480011</v>
      </c>
      <c r="I11" s="2">
        <v>0.15118037621427119</v>
      </c>
      <c r="J11" s="2">
        <v>0.15278223943898539</v>
      </c>
      <c r="K11" s="2">
        <v>0.15511976644224171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0.53086162660968161</v>
      </c>
      <c r="D12" s="2">
        <v>0.26757534652347442</v>
      </c>
      <c r="E12" s="2">
        <v>0.68354430379746833</v>
      </c>
      <c r="F12" s="2">
        <v>0.38810894057125578</v>
      </c>
      <c r="G12" s="2">
        <v>0.38810894057125578</v>
      </c>
      <c r="H12" s="2">
        <v>0.20964043567101001</v>
      </c>
      <c r="I12" s="2">
        <v>0.1533756403796081</v>
      </c>
      <c r="J12" s="2">
        <v>0.1517133551808926</v>
      </c>
      <c r="K12" s="2">
        <v>0.1542536355248541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0.49169776856580788</v>
      </c>
      <c r="D14" s="2">
        <f t="shared" ref="D14:K14" si="0">AVERAGE(D2:D12)</f>
        <v>0.27985159946337262</v>
      </c>
      <c r="E14" s="2">
        <f t="shared" si="0"/>
        <v>0.67318757192174916</v>
      </c>
      <c r="F14" s="2">
        <f t="shared" si="0"/>
        <v>0.38136882423774793</v>
      </c>
      <c r="G14" s="2">
        <f t="shared" si="0"/>
        <v>0.38136882423774793</v>
      </c>
      <c r="H14" s="2">
        <f t="shared" si="0"/>
        <v>0.20975578150966667</v>
      </c>
      <c r="I14" s="2">
        <f t="shared" si="0"/>
        <v>0.14851012175430661</v>
      </c>
      <c r="J14" s="2">
        <f t="shared" si="0"/>
        <v>0.15155467850642557</v>
      </c>
      <c r="K14" s="2">
        <f t="shared" si="0"/>
        <v>0.15366444174782964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1.7853971343940282E-2</v>
      </c>
      <c r="D15" s="2">
        <f t="shared" ref="D15:K15" si="1">_xlfn.STDEV.P(D2:D12)</f>
        <v>7.2413932444634838E-3</v>
      </c>
      <c r="E15" s="2">
        <f t="shared" si="1"/>
        <v>1.3019227271559007E-2</v>
      </c>
      <c r="F15" s="2">
        <f t="shared" si="1"/>
        <v>4.0730456758260669E-3</v>
      </c>
      <c r="G15" s="2">
        <f t="shared" si="1"/>
        <v>4.0730456758260669E-3</v>
      </c>
      <c r="H15" s="2">
        <f t="shared" si="1"/>
        <v>1.8155545166502478E-3</v>
      </c>
      <c r="I15" s="2">
        <f t="shared" si="1"/>
        <v>3.4785414530016747E-3</v>
      </c>
      <c r="J15" s="2">
        <f t="shared" si="1"/>
        <v>3.0369255690508986E-3</v>
      </c>
      <c r="K15" s="2">
        <f t="shared" si="1"/>
        <v>2.5876183735731562E-3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0.45785526610635779</v>
      </c>
      <c r="D16" s="2">
        <f t="shared" ref="D16:K16" si="2">SMALL(D1:D12, 1)</f>
        <v>0.26757534652347442</v>
      </c>
      <c r="E16" s="2">
        <f t="shared" si="2"/>
        <v>0.65822784810126578</v>
      </c>
      <c r="F16" s="2">
        <f t="shared" si="2"/>
        <v>0.37508105205388043</v>
      </c>
      <c r="G16" s="2">
        <f t="shared" si="2"/>
        <v>0.37508105205388043</v>
      </c>
      <c r="H16" s="2">
        <f t="shared" si="2"/>
        <v>0.20522406141811969</v>
      </c>
      <c r="I16" s="2">
        <f t="shared" si="2"/>
        <v>0.14230483075431771</v>
      </c>
      <c r="J16" s="2">
        <f t="shared" si="2"/>
        <v>0.14584774333258679</v>
      </c>
      <c r="K16" s="2">
        <f t="shared" si="2"/>
        <v>0.14915646900049401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0.53086162660968161</v>
      </c>
      <c r="D17" s="2">
        <f t="shared" ref="D17:K17" si="3">LARGE(D1:D12,1)</f>
        <v>0.29091189024597819</v>
      </c>
      <c r="E17" s="2">
        <f t="shared" si="3"/>
        <v>0.69620253164556967</v>
      </c>
      <c r="F17" s="2">
        <f t="shared" si="3"/>
        <v>0.38810894057125578</v>
      </c>
      <c r="G17" s="2">
        <f t="shared" si="3"/>
        <v>0.38810894057125578</v>
      </c>
      <c r="H17" s="2">
        <f t="shared" si="3"/>
        <v>0.21239830656628181</v>
      </c>
      <c r="I17" s="2">
        <f t="shared" si="3"/>
        <v>0.15408854604084371</v>
      </c>
      <c r="J17" s="2">
        <f t="shared" si="3"/>
        <v>0.15625606990052529</v>
      </c>
      <c r="K17" s="2">
        <f t="shared" si="3"/>
        <v>0.15872776168080341</v>
      </c>
      <c r="L17" s="2"/>
      <c r="M17" s="2"/>
    </row>
    <row r="19" spans="1:13" x14ac:dyDescent="0.3">
      <c r="A19" s="2"/>
      <c r="B19" s="3" t="s">
        <v>21</v>
      </c>
      <c r="C19" s="2">
        <f>ROUND(C14,2)</f>
        <v>0.49</v>
      </c>
      <c r="D19" s="2">
        <f t="shared" ref="D19:K22" si="4">ROUND(D14,2)</f>
        <v>0.28000000000000003</v>
      </c>
      <c r="E19" s="4">
        <f t="shared" si="4"/>
        <v>0.67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22</v>
      </c>
      <c r="C20" s="2">
        <f>ROUND(C15,2)</f>
        <v>0.02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0.46</v>
      </c>
      <c r="D21" s="2">
        <f t="shared" si="4"/>
        <v>0.27</v>
      </c>
      <c r="E21" s="2">
        <f t="shared" si="4"/>
        <v>0.66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0.53</v>
      </c>
      <c r="D22" s="2">
        <f t="shared" si="4"/>
        <v>0.28999999999999998</v>
      </c>
      <c r="E22" s="2">
        <f t="shared" si="4"/>
        <v>0.7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2022-08-28T22:38:34Z</dcterms:created>
  <dcterms:modified xsi:type="dcterms:W3CDTF">2022-08-29T18:19:56Z</dcterms:modified>
</cp:coreProperties>
</file>