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wnloads\"/>
    </mc:Choice>
  </mc:AlternateContent>
  <xr:revisionPtr revIDLastSave="0" documentId="13_ncr:1_{ADE94627-6902-46B9-B397-18E1B92967A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2" i="1" l="1"/>
  <c r="E22" i="1"/>
  <c r="I21" i="1"/>
  <c r="F21" i="1"/>
  <c r="G20" i="1"/>
  <c r="H19" i="1"/>
  <c r="K17" i="1"/>
  <c r="K22" i="1" s="1"/>
  <c r="J17" i="1"/>
  <c r="J22" i="1" s="1"/>
  <c r="I17" i="1"/>
  <c r="I22" i="1" s="1"/>
  <c r="H17" i="1"/>
  <c r="G17" i="1"/>
  <c r="G22" i="1" s="1"/>
  <c r="F17" i="1"/>
  <c r="F22" i="1" s="1"/>
  <c r="E17" i="1"/>
  <c r="D17" i="1"/>
  <c r="D22" i="1" s="1"/>
  <c r="C17" i="1"/>
  <c r="C22" i="1" s="1"/>
  <c r="K16" i="1"/>
  <c r="K21" i="1" s="1"/>
  <c r="J16" i="1"/>
  <c r="J21" i="1" s="1"/>
  <c r="I16" i="1"/>
  <c r="H16" i="1"/>
  <c r="H21" i="1" s="1"/>
  <c r="G16" i="1"/>
  <c r="G21" i="1" s="1"/>
  <c r="F16" i="1"/>
  <c r="E16" i="1"/>
  <c r="E21" i="1" s="1"/>
  <c r="D16" i="1"/>
  <c r="D21" i="1" s="1"/>
  <c r="C16" i="1"/>
  <c r="C21" i="1" s="1"/>
  <c r="K15" i="1"/>
  <c r="K20" i="1" s="1"/>
  <c r="J15" i="1"/>
  <c r="J20" i="1" s="1"/>
  <c r="I15" i="1"/>
  <c r="I20" i="1" s="1"/>
  <c r="H15" i="1"/>
  <c r="H20" i="1" s="1"/>
  <c r="G15" i="1"/>
  <c r="F15" i="1"/>
  <c r="F20" i="1" s="1"/>
  <c r="E15" i="1"/>
  <c r="E20" i="1" s="1"/>
  <c r="D15" i="1"/>
  <c r="D20" i="1" s="1"/>
  <c r="C15" i="1"/>
  <c r="C20" i="1" s="1"/>
  <c r="K14" i="1"/>
  <c r="K19" i="1" s="1"/>
  <c r="J14" i="1"/>
  <c r="J19" i="1" s="1"/>
  <c r="I14" i="1"/>
  <c r="I19" i="1" s="1"/>
  <c r="H14" i="1"/>
  <c r="G14" i="1"/>
  <c r="G19" i="1" s="1"/>
  <c r="F14" i="1"/>
  <c r="F19" i="1" s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<sst xmlns="http://schemas.openxmlformats.org/spreadsheetml/2006/main" count="31" uniqueCount="27">
  <si>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</si>
  <si>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</si>
  <si>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</si>
  <si>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</si>
  <si>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</si>
  <si>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</si>
  <si>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</si>
  <si>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</si>
  <si>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</si>
  <si>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</si>
  <si>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</si>
  <si>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</si>
  <si>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itdl bin - (2) - wgt (0.0)</t>
  </si>
  <si>
    <t>tuple itdl bin - (2) - wgt (0.1)</t>
  </si>
  <si>
    <t>tuple itdl bin - (2) - wgt (0.2)</t>
  </si>
  <si>
    <t>tuple itdl bin - (2) - wgt (0.3)</t>
  </si>
  <si>
    <t>tuple itdl bin - (2) - wgt (0.4)</t>
  </si>
  <si>
    <t>tuple itdl bin - (2) - wgt (0.5)</t>
  </si>
  <si>
    <t>tuple itdl bin - (2) - wgt (0.6)</t>
  </si>
  <si>
    <t>tuple itdl bin - (2) - wgt (0.7)</t>
  </si>
  <si>
    <t>tuple itdl bin - (2) - wgt (0.8)</t>
  </si>
  <si>
    <t>tuple itdl bin - (2) - wgt (0.9)</t>
  </si>
  <si>
    <t>tuple itdl bin - (2)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</si>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</sst>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E13" sqref="E13"/>
    </sheetView>
  </sheetViews>
  <sheetFormatPr defaultRowHeight="14.4" x14ac:dyDescent="0.3"/>
  <cols>
    <col min="1" max="1" width="3" bestFit="1" customWidth="1"/>
    <col min="2" max="2" width="23.664062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0.52173583154676617</v>
      </c>
      <c r="D2" s="2">
        <v>0.29183256012455439</v>
      </c>
      <c r="E2" s="2">
        <v>0.74683544303797467</v>
      </c>
      <c r="F2" s="2">
        <v>0.39011343117493941</v>
      </c>
      <c r="G2" s="2">
        <v>0.39011343117493941</v>
      </c>
      <c r="H2" s="2">
        <v>0.2166115465604965</v>
      </c>
      <c r="I2" s="2">
        <v>0.16068662778897491</v>
      </c>
      <c r="J2" s="2">
        <v>0.16576685895551621</v>
      </c>
      <c r="K2" s="2">
        <v>0.16669187578151889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0.5125909448623801</v>
      </c>
      <c r="D3" s="2">
        <v>0.29066448257552813</v>
      </c>
      <c r="E3" s="2">
        <v>0.73417721518987344</v>
      </c>
      <c r="F3" s="2">
        <v>0.39408691374354982</v>
      </c>
      <c r="G3" s="2">
        <v>0.39408691374354982</v>
      </c>
      <c r="H3" s="2">
        <v>0.21815527295451789</v>
      </c>
      <c r="I3" s="2">
        <v>0.16144431409394949</v>
      </c>
      <c r="J3" s="2">
        <v>0.1678372403488142</v>
      </c>
      <c r="K3" s="2">
        <v>0.16524533814726081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0.49561849337507502</v>
      </c>
      <c r="D4" s="2">
        <v>0.29458126098993759</v>
      </c>
      <c r="E4" s="2">
        <v>0.74683544303797467</v>
      </c>
      <c r="F4" s="2">
        <v>0.39713864225817208</v>
      </c>
      <c r="G4" s="2">
        <v>0.39713864225817208</v>
      </c>
      <c r="H4" s="2">
        <v>0.22039700692519801</v>
      </c>
      <c r="I4" s="2">
        <v>0.1636115310321653</v>
      </c>
      <c r="J4" s="2">
        <v>0.16724993045057501</v>
      </c>
      <c r="K4" s="2">
        <v>0.16789194053392881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0.54054107869524259</v>
      </c>
      <c r="D5" s="2">
        <v>0.28209498935646232</v>
      </c>
      <c r="E5" s="2">
        <v>0.77215189873417722</v>
      </c>
      <c r="F5" s="2">
        <v>0.38802188021985251</v>
      </c>
      <c r="G5" s="2">
        <v>0.38802188021985251</v>
      </c>
      <c r="H5" s="2">
        <v>0.2178907791897623</v>
      </c>
      <c r="I5" s="2">
        <v>0.16063905204571469</v>
      </c>
      <c r="J5" s="2">
        <v>0.16245453042328031</v>
      </c>
      <c r="K5" s="2">
        <v>0.16490266871494749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0.55858266098489773</v>
      </c>
      <c r="D6" s="2">
        <v>0.27650372930153982</v>
      </c>
      <c r="E6" s="2">
        <v>0.74683544303797467</v>
      </c>
      <c r="F6" s="2">
        <v>0.39208700326838503</v>
      </c>
      <c r="G6" s="2">
        <v>0.39208700326838503</v>
      </c>
      <c r="H6" s="2">
        <v>0.215509438600543</v>
      </c>
      <c r="I6" s="2">
        <v>0.15985802512877501</v>
      </c>
      <c r="J6" s="2">
        <v>0.16340061401789779</v>
      </c>
      <c r="K6" s="2">
        <v>0.16578338751481311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0.56495926255605622</v>
      </c>
      <c r="D7" s="2">
        <v>0.27371949033175641</v>
      </c>
      <c r="E7" s="2">
        <v>0.74683544303797467</v>
      </c>
      <c r="F7" s="2">
        <v>0.39344027395766301</v>
      </c>
      <c r="G7" s="2">
        <v>0.39344027395766301</v>
      </c>
      <c r="H7" s="2">
        <v>0.2189817300805785</v>
      </c>
      <c r="I7" s="2">
        <v>0.16237761998660849</v>
      </c>
      <c r="J7" s="2">
        <v>0.16390233219488051</v>
      </c>
      <c r="K7" s="2">
        <v>0.16697952462020399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0.57599421976602516</v>
      </c>
      <c r="D8" s="2">
        <v>0.27261764305529462</v>
      </c>
      <c r="E8" s="2">
        <v>0.72151898734177211</v>
      </c>
      <c r="F8" s="2">
        <v>0.38796363658632149</v>
      </c>
      <c r="G8" s="2">
        <v>0.38796363658632149</v>
      </c>
      <c r="H8" s="2">
        <v>0.217902903924201</v>
      </c>
      <c r="I8" s="2">
        <v>0.15888838148428019</v>
      </c>
      <c r="J8" s="2">
        <v>0.16175241367122961</v>
      </c>
      <c r="K8" s="2">
        <v>0.16348805382921269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0.58494819023570577</v>
      </c>
      <c r="D9" s="2">
        <v>0.26685522826153713</v>
      </c>
      <c r="E9" s="2">
        <v>0.759493670886076</v>
      </c>
      <c r="F9" s="2">
        <v>0.3879797561600089</v>
      </c>
      <c r="G9" s="2">
        <v>0.3879797561600089</v>
      </c>
      <c r="H9" s="2">
        <v>0.21898280612828161</v>
      </c>
      <c r="I9" s="2">
        <v>0.1614759255468298</v>
      </c>
      <c r="J9" s="2">
        <v>0.16782061847372681</v>
      </c>
      <c r="K9" s="2">
        <v>0.16663608533262339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0.60541440845211869</v>
      </c>
      <c r="D10" s="2">
        <v>0.25856519483592832</v>
      </c>
      <c r="E10" s="2">
        <v>0.67088607594936711</v>
      </c>
      <c r="F10" s="2">
        <v>0.38862283427174071</v>
      </c>
      <c r="G10" s="2">
        <v>0.38862283427174071</v>
      </c>
      <c r="H10" s="2">
        <v>0.21361376076922531</v>
      </c>
      <c r="I10" s="2">
        <v>0.1543888092788549</v>
      </c>
      <c r="J10" s="2">
        <v>0.16060049950192681</v>
      </c>
      <c r="K10" s="2">
        <v>0.15962394757285561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0.62381873154971401</v>
      </c>
      <c r="D11" s="2">
        <v>0.25008896484295751</v>
      </c>
      <c r="E11" s="2">
        <v>0.759493670886076</v>
      </c>
      <c r="F11" s="2">
        <v>0.38567375822928668</v>
      </c>
      <c r="G11" s="2">
        <v>0.38567375822928668</v>
      </c>
      <c r="H11" s="2">
        <v>0.21423031496120359</v>
      </c>
      <c r="I11" s="2">
        <v>0.15242901584502039</v>
      </c>
      <c r="J11" s="2">
        <v>0.15758319904607909</v>
      </c>
      <c r="K11" s="2">
        <v>0.1570801547642369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0.65115793349551931</v>
      </c>
      <c r="D12" s="2">
        <v>0.23835747135124069</v>
      </c>
      <c r="E12" s="2">
        <v>0.77215189873417722</v>
      </c>
      <c r="F12" s="2">
        <v>0.38733173486301309</v>
      </c>
      <c r="G12" s="2">
        <v>0.38733173486301309</v>
      </c>
      <c r="H12" s="2">
        <v>0.21194642084371451</v>
      </c>
      <c r="I12" s="2">
        <v>0.1558734204844483</v>
      </c>
      <c r="J12" s="2">
        <v>0.15911083028890549</v>
      </c>
      <c r="K12" s="2">
        <v>0.15904406794439249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0.56685106868359103</v>
      </c>
      <c r="D14" s="2">
        <f t="shared" ref="D14:K14" si="0">AVERAGE(D2:D12)</f>
        <v>0.27235281954788521</v>
      </c>
      <c r="E14" s="2">
        <f t="shared" si="0"/>
        <v>0.74338319907940165</v>
      </c>
      <c r="F14" s="2">
        <f t="shared" si="0"/>
        <v>0.39022362406663019</v>
      </c>
      <c r="G14" s="2">
        <f t="shared" si="0"/>
        <v>0.39022362406663019</v>
      </c>
      <c r="H14" s="2">
        <f t="shared" si="0"/>
        <v>0.2167474528125202</v>
      </c>
      <c r="I14" s="2">
        <f t="shared" si="0"/>
        <v>0.15924297479232921</v>
      </c>
      <c r="J14" s="2">
        <f t="shared" si="0"/>
        <v>0.1634071879429847</v>
      </c>
      <c r="K14" s="2">
        <f t="shared" si="0"/>
        <v>0.1639424586141813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4.5794980644674875E-2</v>
      </c>
      <c r="D15" s="2">
        <f t="shared" ref="D15:K15" si="1">_xlfn.STDEV.P(D2:D12)</f>
        <v>1.7041776956221052E-2</v>
      </c>
      <c r="E15" s="2">
        <f t="shared" si="1"/>
        <v>2.7036455982671417E-2</v>
      </c>
      <c r="F15" s="2">
        <f t="shared" si="1"/>
        <v>3.3465129421686854E-3</v>
      </c>
      <c r="G15" s="2">
        <f t="shared" si="1"/>
        <v>3.3465129421686854E-3</v>
      </c>
      <c r="H15" s="2">
        <f t="shared" si="1"/>
        <v>2.4988966848198285E-3</v>
      </c>
      <c r="I15" s="2">
        <f t="shared" si="1"/>
        <v>3.3659564696545646E-3</v>
      </c>
      <c r="J15" s="2">
        <f t="shared" si="1"/>
        <v>3.3518588016787786E-3</v>
      </c>
      <c r="K15" s="2">
        <f t="shared" si="1"/>
        <v>3.5108543554332296E-3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0.49561849337507502</v>
      </c>
      <c r="D16" s="2">
        <f t="shared" ref="D16:K16" si="2">SMALL(D1:D12, 1)</f>
        <v>0.23835747135124069</v>
      </c>
      <c r="E16" s="2">
        <f t="shared" si="2"/>
        <v>0.67088607594936711</v>
      </c>
      <c r="F16" s="2">
        <f t="shared" si="2"/>
        <v>0.38567375822928668</v>
      </c>
      <c r="G16" s="2">
        <f t="shared" si="2"/>
        <v>0.38567375822928668</v>
      </c>
      <c r="H16" s="2">
        <f t="shared" si="2"/>
        <v>0.21194642084371451</v>
      </c>
      <c r="I16" s="2">
        <f t="shared" si="2"/>
        <v>0.15242901584502039</v>
      </c>
      <c r="J16" s="2">
        <f t="shared" si="2"/>
        <v>0.15758319904607909</v>
      </c>
      <c r="K16" s="2">
        <f t="shared" si="2"/>
        <v>0.1570801547642369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0.65115793349551931</v>
      </c>
      <c r="D17" s="2">
        <f t="shared" ref="D17:K17" si="3">LARGE(D1:D12,1)</f>
        <v>0.29458126098993759</v>
      </c>
      <c r="E17" s="2">
        <f t="shared" si="3"/>
        <v>0.77215189873417722</v>
      </c>
      <c r="F17" s="2">
        <f t="shared" si="3"/>
        <v>0.39713864225817208</v>
      </c>
      <c r="G17" s="2">
        <f t="shared" si="3"/>
        <v>0.39713864225817208</v>
      </c>
      <c r="H17" s="2">
        <f t="shared" si="3"/>
        <v>0.22039700692519801</v>
      </c>
      <c r="I17" s="2">
        <f t="shared" si="3"/>
        <v>0.1636115310321653</v>
      </c>
      <c r="J17" s="2">
        <f t="shared" si="3"/>
        <v>0.1678372403488142</v>
      </c>
      <c r="K17" s="2">
        <f t="shared" si="3"/>
        <v>0.16789194053392881</v>
      </c>
      <c r="L17" s="2"/>
      <c r="M17" s="2"/>
    </row>
    <row r="19" spans="1:13" x14ac:dyDescent="0.3">
      <c r="A19" s="2"/>
      <c r="B19" s="3" t="s">
        <v>23</v>
      </c>
      <c r="C19" s="2">
        <f>ROUND(C14,2)</f>
        <v>0.56999999999999995</v>
      </c>
      <c r="D19" s="2">
        <f t="shared" ref="D19:K22" si="4">ROUND(D14,2)</f>
        <v>0.27</v>
      </c>
      <c r="E19" s="4">
        <f t="shared" si="4"/>
        <v>0.74</v>
      </c>
      <c r="F19" s="2">
        <f t="shared" si="4"/>
        <v>0.39</v>
      </c>
      <c r="G19" s="2">
        <f t="shared" si="4"/>
        <v>0.39</v>
      </c>
      <c r="H19" s="2">
        <f t="shared" si="4"/>
        <v>0.22</v>
      </c>
      <c r="I19" s="2">
        <f t="shared" si="4"/>
        <v>0.16</v>
      </c>
      <c r="J19" s="2">
        <f t="shared" si="4"/>
        <v>0.16</v>
      </c>
      <c r="K19" s="2">
        <f t="shared" si="4"/>
        <v>0.16</v>
      </c>
      <c r="L19" s="2"/>
      <c r="M19" s="2"/>
    </row>
    <row r="20" spans="1:13" x14ac:dyDescent="0.3">
      <c r="A20" s="2"/>
      <c r="B20" s="3" t="s">
        <v>24</v>
      </c>
      <c r="C20" s="2">
        <f>ROUND(C15,2)</f>
        <v>0.05</v>
      </c>
      <c r="D20" s="2">
        <f t="shared" si="4"/>
        <v>0.02</v>
      </c>
      <c r="E20" s="2">
        <f t="shared" si="4"/>
        <v>0.03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</v>
      </c>
      <c r="L20" s="2"/>
      <c r="M20" s="2"/>
    </row>
    <row r="21" spans="1:13" x14ac:dyDescent="0.3">
      <c r="A21" s="2"/>
      <c r="B21" s="3" t="s">
        <v>25</v>
      </c>
      <c r="C21" s="2">
        <f>ROUND(C16,2)</f>
        <v>0.5</v>
      </c>
      <c r="D21" s="2">
        <f t="shared" si="4"/>
        <v>0.24</v>
      </c>
      <c r="E21" s="2">
        <f t="shared" si="4"/>
        <v>0.67</v>
      </c>
      <c r="F21" s="2">
        <f t="shared" si="4"/>
        <v>0.39</v>
      </c>
      <c r="G21" s="2">
        <f t="shared" si="4"/>
        <v>0.39</v>
      </c>
      <c r="H21" s="2">
        <f t="shared" si="4"/>
        <v>0.21</v>
      </c>
      <c r="I21" s="2">
        <f t="shared" si="4"/>
        <v>0.15</v>
      </c>
      <c r="J21" s="2">
        <f t="shared" si="4"/>
        <v>0.16</v>
      </c>
      <c r="K21" s="2">
        <f t="shared" si="4"/>
        <v>0.16</v>
      </c>
      <c r="L21" s="2"/>
      <c r="M21" s="2"/>
    </row>
    <row r="22" spans="1:13" x14ac:dyDescent="0.3">
      <c r="A22" s="2"/>
      <c r="B22" s="3" t="s">
        <v>26</v>
      </c>
      <c r="C22" s="2">
        <f>ROUND(C17,2)</f>
        <v>0.65</v>
      </c>
      <c r="D22" s="2">
        <f t="shared" si="4"/>
        <v>0.28999999999999998</v>
      </c>
      <c r="E22" s="2">
        <f t="shared" si="4"/>
        <v>0.77</v>
      </c>
      <c r="F22" s="2">
        <f t="shared" si="4"/>
        <v>0.4</v>
      </c>
      <c r="G22" s="2">
        <f t="shared" si="4"/>
        <v>0.4</v>
      </c>
      <c r="H22" s="2">
        <f t="shared" si="4"/>
        <v>0.22</v>
      </c>
      <c r="I22" s="2">
        <f t="shared" si="4"/>
        <v>0.16</v>
      </c>
      <c r="J22" s="2">
        <f t="shared" si="4"/>
        <v>0.17</v>
      </c>
      <c r="K22" s="2">
        <f t="shared" si="4"/>
        <v>0.17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2022-08-28T22:03:51Z</dcterms:created>
  <dcterms:modified xsi:type="dcterms:W3CDTF">2022-08-28T22:10:30Z</dcterms:modified>
</cp:coreProperties>
</file>