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3E7F2071-2719-4740-AE78-8BC7527D99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E21" i="1"/>
  <c r="F20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E22" i="1" s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F21" i="1" s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G20" i="1" s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H19" i="1" s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<sst xmlns="http://schemas.openxmlformats.org/spreadsheetml/2006/main" count="31" uniqueCount="27">
  <si>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</si>
  <si>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</si>
  <si>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</si>
  <si>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</si>
  <si>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</si>
  <si>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</si>
  <si>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</si>
  <si>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</si>
  <si>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</si>
  <si>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</si>
  <si>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</si>
  <si>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</si>
  <si>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 bin - (3) - wgt (0.0)</t>
  </si>
  <si>
    <t>tuple itdl bin - (3) - wgt (0.1)</t>
  </si>
  <si>
    <t>tuple itdl bin - (3) - wgt (0.2)</t>
  </si>
  <si>
    <t>tuple itdl bin - (3) - wgt (0.3)</t>
  </si>
  <si>
    <t>tuple itdl bin - (3) - wgt (0.4)</t>
  </si>
  <si>
    <t>tuple itdl bin - (3) - wgt (0.5)</t>
  </si>
  <si>
    <t>tuple itdl bin - (3) - wgt (0.6)</t>
  </si>
  <si>
    <t>tuple itdl bin - (3) - wgt (0.7)</t>
  </si>
  <si>
    <t>tuple itdl bin - (3) - wgt (0.8)</t>
  </si>
  <si>
    <t>tuple itdl bin - (3) - wgt (0.9)</t>
  </si>
  <si>
    <t>tuple itdl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</si>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</sst>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N15" sqref="N15"/>
    </sheetView>
  </sheetViews>
  <sheetFormatPr defaultRowHeight="14.4" x14ac:dyDescent="0.3"/>
  <cols>
    <col min="1" max="1" width="3" bestFit="1" customWidth="1"/>
    <col min="2" max="2" width="23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0.4604135433834094</v>
      </c>
      <c r="D2" s="2">
        <v>0.31728166050333251</v>
      </c>
      <c r="E2" s="2">
        <v>0.69620253164556967</v>
      </c>
      <c r="F2" s="2">
        <v>0.38591795398715001</v>
      </c>
      <c r="G2" s="2">
        <v>0.38591795398715001</v>
      </c>
      <c r="H2" s="2">
        <v>0.2103111429113825</v>
      </c>
      <c r="I2" s="2">
        <v>0.1558115426383167</v>
      </c>
      <c r="J2" s="2">
        <v>0.16335480179726189</v>
      </c>
      <c r="K2" s="2">
        <v>0.16307051888828161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0.47578229866718957</v>
      </c>
      <c r="D3" s="2">
        <v>0.31347039510366781</v>
      </c>
      <c r="E3" s="2">
        <v>0.72151898734177211</v>
      </c>
      <c r="F3" s="2">
        <v>0.38647432241071999</v>
      </c>
      <c r="G3" s="2">
        <v>0.38647432241071999</v>
      </c>
      <c r="H3" s="2">
        <v>0.2120449437276625</v>
      </c>
      <c r="I3" s="2">
        <v>0.15522634400982549</v>
      </c>
      <c r="J3" s="2">
        <v>0.1608678558014425</v>
      </c>
      <c r="K3" s="2">
        <v>0.1617509147863527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0.47028391168367573</v>
      </c>
      <c r="D4" s="2">
        <v>0.30678201856305792</v>
      </c>
      <c r="E4" s="2">
        <v>0.72151898734177211</v>
      </c>
      <c r="F4" s="2">
        <v>0.38179776441612262</v>
      </c>
      <c r="G4" s="2">
        <v>0.38179776441612262</v>
      </c>
      <c r="H4" s="2">
        <v>0.21042687781988609</v>
      </c>
      <c r="I4" s="2">
        <v>0.14939496374681499</v>
      </c>
      <c r="J4" s="2">
        <v>0.15532407407407389</v>
      </c>
      <c r="K4" s="2">
        <v>0.15597391721606271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0.47400677787042989</v>
      </c>
      <c r="D5" s="2">
        <v>0.30591082804659558</v>
      </c>
      <c r="E5" s="2">
        <v>0.73417721518987344</v>
      </c>
      <c r="F5" s="2">
        <v>0.38616913421318488</v>
      </c>
      <c r="G5" s="2">
        <v>0.38616913421318488</v>
      </c>
      <c r="H5" s="2">
        <v>0.21353419459919301</v>
      </c>
      <c r="I5" s="2">
        <v>0.15593216350326081</v>
      </c>
      <c r="J5" s="2">
        <v>0.16460093939839279</v>
      </c>
      <c r="K5" s="2">
        <v>0.16345418675872189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0.49657307444860171</v>
      </c>
      <c r="D6" s="2">
        <v>0.30132185436712777</v>
      </c>
      <c r="E6" s="2">
        <v>0.73417721518987344</v>
      </c>
      <c r="F6" s="2">
        <v>0.38833144842727879</v>
      </c>
      <c r="G6" s="2">
        <v>0.38833144842727879</v>
      </c>
      <c r="H6" s="2">
        <v>0.21235778454900481</v>
      </c>
      <c r="I6" s="2">
        <v>0.14912556689342341</v>
      </c>
      <c r="J6" s="2">
        <v>0.15873214169069519</v>
      </c>
      <c r="K6" s="2">
        <v>0.15561342155174759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0.48899370072479947</v>
      </c>
      <c r="D7" s="2">
        <v>0.30230089609101579</v>
      </c>
      <c r="E7" s="2">
        <v>0.73417721518987344</v>
      </c>
      <c r="F7" s="2">
        <v>0.38186919546625242</v>
      </c>
      <c r="G7" s="2">
        <v>0.38186919546625242</v>
      </c>
      <c r="H7" s="2">
        <v>0.2106211000561059</v>
      </c>
      <c r="I7" s="2">
        <v>0.1503228339947083</v>
      </c>
      <c r="J7" s="2">
        <v>0.15712126328583539</v>
      </c>
      <c r="K7" s="2">
        <v>0.15667034389201431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0.50306422574858345</v>
      </c>
      <c r="D8" s="2">
        <v>0.29980655816535628</v>
      </c>
      <c r="E8" s="2">
        <v>0.69620253164556967</v>
      </c>
      <c r="F8" s="2">
        <v>0.38205502474909708</v>
      </c>
      <c r="G8" s="2">
        <v>0.38205502474909708</v>
      </c>
      <c r="H8" s="2">
        <v>0.20981523327781021</v>
      </c>
      <c r="I8" s="2">
        <v>0.14855666499281411</v>
      </c>
      <c r="J8" s="2">
        <v>0.15779703363684269</v>
      </c>
      <c r="K8" s="2">
        <v>0.15676933517748609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0.51249548675502743</v>
      </c>
      <c r="D9" s="2">
        <v>0.29433068586468908</v>
      </c>
      <c r="E9" s="2">
        <v>0.70886075949367089</v>
      </c>
      <c r="F9" s="2">
        <v>0.38859697158184242</v>
      </c>
      <c r="G9" s="2">
        <v>0.38859697158184242</v>
      </c>
      <c r="H9" s="2">
        <v>0.21271459630520029</v>
      </c>
      <c r="I9" s="2">
        <v>0.1529142018175576</v>
      </c>
      <c r="J9" s="2">
        <v>0.1545227684695275</v>
      </c>
      <c r="K9" s="2">
        <v>0.15752153116047449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0.5085053378676857</v>
      </c>
      <c r="D10" s="2">
        <v>0.29183976660989608</v>
      </c>
      <c r="E10" s="2">
        <v>0.70886075949367089</v>
      </c>
      <c r="F10" s="2">
        <v>0.3843034716244183</v>
      </c>
      <c r="G10" s="2">
        <v>0.3843034716244183</v>
      </c>
      <c r="H10" s="2">
        <v>0.20885776078263951</v>
      </c>
      <c r="I10" s="2">
        <v>0.14765607649095239</v>
      </c>
      <c r="J10" s="2">
        <v>0.1543818105946079</v>
      </c>
      <c r="K10" s="2">
        <v>0.1537194769883255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0.51984576102118318</v>
      </c>
      <c r="D11" s="2">
        <v>0.28028456485474262</v>
      </c>
      <c r="E11" s="2">
        <v>0.74683544303797467</v>
      </c>
      <c r="F11" s="2">
        <v>0.38177238507285682</v>
      </c>
      <c r="G11" s="2">
        <v>0.38177238507285682</v>
      </c>
      <c r="H11" s="2">
        <v>0.21290871696329419</v>
      </c>
      <c r="I11" s="2">
        <v>0.14911680322849241</v>
      </c>
      <c r="J11" s="2">
        <v>0.1568266332596136</v>
      </c>
      <c r="K11" s="2">
        <v>0.15549364271600211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0.56971307630221923</v>
      </c>
      <c r="D12" s="2">
        <v>0.26683106230661868</v>
      </c>
      <c r="E12" s="2">
        <v>0.74683544303797467</v>
      </c>
      <c r="F12" s="2">
        <v>0.3874738489788922</v>
      </c>
      <c r="G12" s="2">
        <v>0.3874738489788922</v>
      </c>
      <c r="H12" s="2">
        <v>0.21383835109832669</v>
      </c>
      <c r="I12" s="2">
        <v>0.1538670063361415</v>
      </c>
      <c r="J12" s="2">
        <v>0.1603337038261804</v>
      </c>
      <c r="K12" s="2">
        <v>0.16064392487962201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0.49815247222480036</v>
      </c>
      <c r="D14" s="2">
        <f t="shared" ref="D14:K14" si="0">AVERAGE(D2:D12)</f>
        <v>0.2981963900432818</v>
      </c>
      <c r="E14" s="2">
        <f t="shared" si="0"/>
        <v>0.7226697353279633</v>
      </c>
      <c r="F14" s="2">
        <f t="shared" si="0"/>
        <v>0.3849783200843469</v>
      </c>
      <c r="G14" s="2">
        <f t="shared" si="0"/>
        <v>0.3849783200843469</v>
      </c>
      <c r="H14" s="2">
        <f t="shared" si="0"/>
        <v>0.21158460928095513</v>
      </c>
      <c r="I14" s="2">
        <f t="shared" si="0"/>
        <v>0.15162946978657343</v>
      </c>
      <c r="J14" s="2">
        <f t="shared" si="0"/>
        <v>0.15853300234858853</v>
      </c>
      <c r="K14" s="2">
        <f t="shared" si="0"/>
        <v>0.15824374672864464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2.9075525916524861E-2</v>
      </c>
      <c r="D15" s="2">
        <f t="shared" ref="D15:K15" si="1">_xlfn.STDEV.P(D2:D12)</f>
        <v>1.3882441769452858E-2</v>
      </c>
      <c r="E15" s="2">
        <f t="shared" si="1"/>
        <v>1.7451957293559368E-2</v>
      </c>
      <c r="F15" s="2">
        <f t="shared" si="1"/>
        <v>2.5966137308151421E-3</v>
      </c>
      <c r="G15" s="2">
        <f t="shared" si="1"/>
        <v>2.5966137308151421E-3</v>
      </c>
      <c r="H15" s="2">
        <f t="shared" si="1"/>
        <v>1.5718222675903371E-3</v>
      </c>
      <c r="I15" s="2">
        <f t="shared" si="1"/>
        <v>3.016783925487149E-3</v>
      </c>
      <c r="J15" s="2">
        <f t="shared" si="1"/>
        <v>3.2733257331280406E-3</v>
      </c>
      <c r="K15" s="2">
        <f t="shared" si="1"/>
        <v>3.2161722630375767E-3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0.4604135433834094</v>
      </c>
      <c r="D16" s="2">
        <f t="shared" ref="D16:K16" si="2">SMALL(D1:D12, 1)</f>
        <v>0.26683106230661868</v>
      </c>
      <c r="E16" s="2">
        <f t="shared" si="2"/>
        <v>0.69620253164556967</v>
      </c>
      <c r="F16" s="2">
        <f t="shared" si="2"/>
        <v>0.38177238507285682</v>
      </c>
      <c r="G16" s="2">
        <f t="shared" si="2"/>
        <v>0.38177238507285682</v>
      </c>
      <c r="H16" s="2">
        <f t="shared" si="2"/>
        <v>0.20885776078263951</v>
      </c>
      <c r="I16" s="2">
        <f t="shared" si="2"/>
        <v>0.14765607649095239</v>
      </c>
      <c r="J16" s="2">
        <f t="shared" si="2"/>
        <v>0.1543818105946079</v>
      </c>
      <c r="K16" s="2">
        <f t="shared" si="2"/>
        <v>0.1537194769883255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0.56971307630221923</v>
      </c>
      <c r="D17" s="2">
        <f t="shared" ref="D17:K17" si="3">LARGE(D1:D12,1)</f>
        <v>0.31728166050333251</v>
      </c>
      <c r="E17" s="2">
        <f t="shared" si="3"/>
        <v>0.74683544303797467</v>
      </c>
      <c r="F17" s="2">
        <f t="shared" si="3"/>
        <v>0.38859697158184242</v>
      </c>
      <c r="G17" s="2">
        <f t="shared" si="3"/>
        <v>0.38859697158184242</v>
      </c>
      <c r="H17" s="2">
        <f t="shared" si="3"/>
        <v>0.21383835109832669</v>
      </c>
      <c r="I17" s="2">
        <f t="shared" si="3"/>
        <v>0.15593216350326081</v>
      </c>
      <c r="J17" s="2">
        <f t="shared" si="3"/>
        <v>0.16460093939839279</v>
      </c>
      <c r="K17" s="2">
        <f t="shared" si="3"/>
        <v>0.16345418675872189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</v>
      </c>
      <c r="D19" s="2">
        <f t="shared" ref="D19:K22" si="4">ROUND(D14,2)</f>
        <v>0.3</v>
      </c>
      <c r="E19" s="4">
        <f t="shared" si="4"/>
        <v>0.72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0.03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0.46</v>
      </c>
      <c r="D21" s="2">
        <f t="shared" si="4"/>
        <v>0.27</v>
      </c>
      <c r="E21" s="2">
        <f t="shared" si="4"/>
        <v>0.7</v>
      </c>
      <c r="F21" s="2">
        <f t="shared" si="4"/>
        <v>0.38</v>
      </c>
      <c r="G21" s="2">
        <f t="shared" si="4"/>
        <v>0.38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0.56999999999999995</v>
      </c>
      <c r="D22" s="2">
        <f t="shared" si="4"/>
        <v>0.32</v>
      </c>
      <c r="E22" s="2">
        <f t="shared" si="4"/>
        <v>0.75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0.16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2022-08-28T22:04:49Z</dcterms:created>
  <dcterms:modified xsi:type="dcterms:W3CDTF">2022-08-28T22:11:02Z</dcterms:modified>
</cp:coreProperties>
</file>