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E8EE1480-39AB-4FBC-B18B-0A013B42E2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<sst xmlns="http://schemas.openxmlformats.org/spreadsheetml/2006/main" count="31" uniqueCount="27">
  <si>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</si>
  <si>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</si>
  <si>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</si>
  <si>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</si>
  <si>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</si>
  <si>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</si>
  <si>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</si>
  <si>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</si>
  <si>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</si>
  <si>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</si>
  <si>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</si>
  <si>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</si>
  <si>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(3) - wgt (0.1)</t>
  </si>
  <si>
    <t>tuple itdl-ug bin - (3) - wgt (0.2)</t>
  </si>
  <si>
    <t>tuple itdl-ug bin - (3) - wgt (0.3)</t>
  </si>
  <si>
    <t>tuple itdl-ug bin - (3) - wgt (0.4)</t>
  </si>
  <si>
    <t>tuple itdl-ug bin - (3) - wgt (0.5)</t>
  </si>
  <si>
    <t>tuple itdl-ug bin - (3) - wgt (0.6)</t>
  </si>
  <si>
    <t>tuple itdl-ug bin - (3) - wgt (0.7)</t>
  </si>
  <si>
    <t>tuple itdl-ug bin - (3) - wgt (0.8)</t>
  </si>
  <si>
    <t>tuple itdl-ug bin - (3) - wgt (0.9)</t>
  </si>
  <si>
    <t>tuple itdl-ug bin - (3) - wgt (0.0)</t>
  </si>
  <si>
    <t>tuple itdl-ug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</si>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</sst>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3" sqref="N13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21</v>
      </c>
      <c r="C2" s="2">
        <v>0.4604135433834094</v>
      </c>
      <c r="D2" s="2">
        <v>0.31728166050333251</v>
      </c>
      <c r="E2" s="2">
        <v>0.69620253164556967</v>
      </c>
      <c r="F2" s="2">
        <v>0.38591795398715001</v>
      </c>
      <c r="G2" s="2">
        <v>0.38591795398715001</v>
      </c>
      <c r="H2" s="2">
        <v>0.2103111429113825</v>
      </c>
      <c r="I2" s="2">
        <v>0.1558115426383167</v>
      </c>
      <c r="J2" s="2">
        <v>0.16335480179726189</v>
      </c>
      <c r="K2" s="2">
        <v>0.16307051888828161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0.47190669950867109</v>
      </c>
      <c r="D3" s="2">
        <v>0.3096456682945623</v>
      </c>
      <c r="E3" s="2">
        <v>0.73417721518987344</v>
      </c>
      <c r="F3" s="2">
        <v>0.38864277724121221</v>
      </c>
      <c r="G3" s="2">
        <v>0.38864277724121221</v>
      </c>
      <c r="H3" s="2">
        <v>0.2119057377108936</v>
      </c>
      <c r="I3" s="2">
        <v>0.15566934687112091</v>
      </c>
      <c r="J3" s="2">
        <v>0.16200786491722871</v>
      </c>
      <c r="K3" s="2">
        <v>0.16115869268660751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0.4678210925139768</v>
      </c>
      <c r="D4" s="2">
        <v>0.30837333148960899</v>
      </c>
      <c r="E4" s="2">
        <v>0.72151898734177211</v>
      </c>
      <c r="F4" s="2">
        <v>0.38813817283600699</v>
      </c>
      <c r="G4" s="2">
        <v>0.38813817283600699</v>
      </c>
      <c r="H4" s="2">
        <v>0.2143999678060525</v>
      </c>
      <c r="I4" s="2">
        <v>0.15546351410934689</v>
      </c>
      <c r="J4" s="2">
        <v>0.16279482321906799</v>
      </c>
      <c r="K4" s="2">
        <v>0.16312254827342401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0.50142234630211746</v>
      </c>
      <c r="D5" s="2">
        <v>0.30188507092545619</v>
      </c>
      <c r="E5" s="2">
        <v>0.70886075949367089</v>
      </c>
      <c r="F5" s="2">
        <v>0.38718808869140908</v>
      </c>
      <c r="G5" s="2">
        <v>0.38718808869140908</v>
      </c>
      <c r="H5" s="2">
        <v>0.21104448910479831</v>
      </c>
      <c r="I5" s="2">
        <v>0.1493667430106467</v>
      </c>
      <c r="J5" s="2">
        <v>0.15592294638191331</v>
      </c>
      <c r="K5" s="2">
        <v>0.15755555570136079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0.47940970674659122</v>
      </c>
      <c r="D6" s="2">
        <v>0.30309335593512021</v>
      </c>
      <c r="E6" s="2">
        <v>0.70886075949367089</v>
      </c>
      <c r="F6" s="2">
        <v>0.39047398661968169</v>
      </c>
      <c r="G6" s="2">
        <v>0.39047398661968169</v>
      </c>
      <c r="H6" s="2">
        <v>0.21551308885179579</v>
      </c>
      <c r="I6" s="2">
        <v>0.1545468351949828</v>
      </c>
      <c r="J6" s="2">
        <v>0.16368156744865281</v>
      </c>
      <c r="K6" s="2">
        <v>0.1610238666797302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0.50357969952828785</v>
      </c>
      <c r="D7" s="2">
        <v>0.29853857906245229</v>
      </c>
      <c r="E7" s="2">
        <v>0.70886075949367089</v>
      </c>
      <c r="F7" s="2">
        <v>0.3906116514678577</v>
      </c>
      <c r="G7" s="2">
        <v>0.3906116514678577</v>
      </c>
      <c r="H7" s="2">
        <v>0.2122012823047596</v>
      </c>
      <c r="I7" s="2">
        <v>0.15249833125122411</v>
      </c>
      <c r="J7" s="2">
        <v>0.16184287458124519</v>
      </c>
      <c r="K7" s="2">
        <v>0.1587210320084817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0.51604652834854692</v>
      </c>
      <c r="D8" s="2">
        <v>0.29668262303338377</v>
      </c>
      <c r="E8" s="2">
        <v>0.72151898734177211</v>
      </c>
      <c r="F8" s="2">
        <v>0.38700564137692101</v>
      </c>
      <c r="G8" s="2">
        <v>0.38700564137692101</v>
      </c>
      <c r="H8" s="2">
        <v>0.21357110561131171</v>
      </c>
      <c r="I8" s="2">
        <v>0.1544965226745699</v>
      </c>
      <c r="J8" s="2">
        <v>0.16107461588887931</v>
      </c>
      <c r="K8" s="2">
        <v>0.16110457171551679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0.52868518176204071</v>
      </c>
      <c r="D9" s="2">
        <v>0.29317544425939951</v>
      </c>
      <c r="E9" s="2">
        <v>0.72151898734177211</v>
      </c>
      <c r="F9" s="2">
        <v>0.38975815900777289</v>
      </c>
      <c r="G9" s="2">
        <v>0.38975815900777289</v>
      </c>
      <c r="H9" s="2">
        <v>0.21325281310655281</v>
      </c>
      <c r="I9" s="2">
        <v>0.15358431927297611</v>
      </c>
      <c r="J9" s="2">
        <v>0.1585167863441671</v>
      </c>
      <c r="K9" s="2">
        <v>0.15982686421619341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0.54934231619315899</v>
      </c>
      <c r="D10" s="2">
        <v>0.27862858063869372</v>
      </c>
      <c r="E10" s="2">
        <v>0.759493670886076</v>
      </c>
      <c r="F10" s="2">
        <v>0.38408668482825159</v>
      </c>
      <c r="G10" s="2">
        <v>0.38408668482825159</v>
      </c>
      <c r="H10" s="2">
        <v>0.2109830661731425</v>
      </c>
      <c r="I10" s="2">
        <v>0.1487368964218054</v>
      </c>
      <c r="J10" s="2">
        <v>0.15953115814226909</v>
      </c>
      <c r="K10" s="2">
        <v>0.1540136870934925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0.53867009979113023</v>
      </c>
      <c r="D11" s="2">
        <v>0.27903208476351171</v>
      </c>
      <c r="E11" s="2">
        <v>0.72151898734177211</v>
      </c>
      <c r="F11" s="2">
        <v>0.39231244036537749</v>
      </c>
      <c r="G11" s="2">
        <v>0.39231244036537749</v>
      </c>
      <c r="H11" s="2">
        <v>0.21128861596936421</v>
      </c>
      <c r="I11" s="2">
        <v>0.1544319926187204</v>
      </c>
      <c r="J11" s="2">
        <v>0.1604672102894652</v>
      </c>
      <c r="K11" s="2">
        <v>0.16119014229491449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0.61748031322149655</v>
      </c>
      <c r="D12" s="2">
        <v>0.24887907623284219</v>
      </c>
      <c r="E12" s="2">
        <v>0.77215189873417722</v>
      </c>
      <c r="F12" s="2">
        <v>0.39195792784706512</v>
      </c>
      <c r="G12" s="2">
        <v>0.39195792784706512</v>
      </c>
      <c r="H12" s="2">
        <v>0.2096770023381436</v>
      </c>
      <c r="I12" s="2">
        <v>0.14986366417280159</v>
      </c>
      <c r="J12" s="2">
        <v>0.15030984924834109</v>
      </c>
      <c r="K12" s="2">
        <v>0.15243862882944609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0.51225250248176613</v>
      </c>
      <c r="D14" s="2">
        <f t="shared" ref="D14:K14" si="0">AVERAGE(D2:D12)</f>
        <v>0.29411049773985126</v>
      </c>
      <c r="E14" s="2">
        <f t="shared" si="0"/>
        <v>0.72497123130034524</v>
      </c>
      <c r="F14" s="2">
        <f t="shared" si="0"/>
        <v>0.38873577129715514</v>
      </c>
      <c r="G14" s="2">
        <f t="shared" si="0"/>
        <v>0.38873577129715514</v>
      </c>
      <c r="H14" s="2">
        <f t="shared" si="0"/>
        <v>0.21219530108074516</v>
      </c>
      <c r="I14" s="2">
        <f t="shared" si="0"/>
        <v>0.15313360983968285</v>
      </c>
      <c r="J14" s="2">
        <f t="shared" si="0"/>
        <v>0.15995495438713564</v>
      </c>
      <c r="K14" s="2">
        <f t="shared" si="0"/>
        <v>0.15938419167158632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4.3684024724821295E-2</v>
      </c>
      <c r="D15" s="2">
        <f t="shared" ref="D15:K15" si="1">_xlfn.STDEV.P(D2:D12)</f>
        <v>1.8247879847998659E-2</v>
      </c>
      <c r="E15" s="2">
        <f t="shared" si="1"/>
        <v>2.1651194156762699E-2</v>
      </c>
      <c r="F15" s="2">
        <f t="shared" si="1"/>
        <v>2.4507696787477336E-3</v>
      </c>
      <c r="G15" s="2">
        <f t="shared" si="1"/>
        <v>2.4507696787477336E-3</v>
      </c>
      <c r="H15" s="2">
        <f t="shared" si="1"/>
        <v>1.7181164026928363E-3</v>
      </c>
      <c r="I15" s="2">
        <f t="shared" si="1"/>
        <v>2.511607825185681E-3</v>
      </c>
      <c r="J15" s="2">
        <f t="shared" si="1"/>
        <v>3.7457766140548475E-3</v>
      </c>
      <c r="K15" s="2">
        <f t="shared" si="1"/>
        <v>3.3123142612037997E-3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0.4604135433834094</v>
      </c>
      <c r="D16" s="2">
        <f t="shared" ref="D16:K16" si="2">SMALL(D1:D12, 1)</f>
        <v>0.24887907623284219</v>
      </c>
      <c r="E16" s="2">
        <f t="shared" si="2"/>
        <v>0.69620253164556967</v>
      </c>
      <c r="F16" s="2">
        <f t="shared" si="2"/>
        <v>0.38408668482825159</v>
      </c>
      <c r="G16" s="2">
        <f t="shared" si="2"/>
        <v>0.38408668482825159</v>
      </c>
      <c r="H16" s="2">
        <f t="shared" si="2"/>
        <v>0.2096770023381436</v>
      </c>
      <c r="I16" s="2">
        <f t="shared" si="2"/>
        <v>0.1487368964218054</v>
      </c>
      <c r="J16" s="2">
        <f t="shared" si="2"/>
        <v>0.15030984924834109</v>
      </c>
      <c r="K16" s="2">
        <f t="shared" si="2"/>
        <v>0.15243862882944609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0.61748031322149655</v>
      </c>
      <c r="D17" s="2">
        <f t="shared" ref="D17:K17" si="3">LARGE(D1:D12,1)</f>
        <v>0.31728166050333251</v>
      </c>
      <c r="E17" s="2">
        <f t="shared" si="3"/>
        <v>0.77215189873417722</v>
      </c>
      <c r="F17" s="2">
        <f t="shared" si="3"/>
        <v>0.39231244036537749</v>
      </c>
      <c r="G17" s="2">
        <f t="shared" si="3"/>
        <v>0.39231244036537749</v>
      </c>
      <c r="H17" s="2">
        <f t="shared" si="3"/>
        <v>0.21551308885179579</v>
      </c>
      <c r="I17" s="2">
        <f t="shared" si="3"/>
        <v>0.1558115426383167</v>
      </c>
      <c r="J17" s="2">
        <f t="shared" si="3"/>
        <v>0.16368156744865281</v>
      </c>
      <c r="K17" s="2">
        <f t="shared" si="3"/>
        <v>0.16312254827342401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0.51</v>
      </c>
      <c r="D19" s="2">
        <f t="shared" ref="D19:K22" si="4">ROUND(D14,2)</f>
        <v>0.28999999999999998</v>
      </c>
      <c r="E19" s="4">
        <f t="shared" si="4"/>
        <v>0.72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0.02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0.46</v>
      </c>
      <c r="D21" s="2">
        <f t="shared" si="4"/>
        <v>0.25</v>
      </c>
      <c r="E21" s="2">
        <f t="shared" si="4"/>
        <v>0.7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0.62</v>
      </c>
      <c r="D22" s="2">
        <f t="shared" si="4"/>
        <v>0.32</v>
      </c>
      <c r="E22" s="2">
        <f t="shared" si="4"/>
        <v>0.77</v>
      </c>
      <c r="F22" s="2">
        <f t="shared" si="4"/>
        <v>0.39</v>
      </c>
      <c r="G22" s="2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2022-08-28T22:54:49Z</dcterms:created>
  <dcterms:modified xsi:type="dcterms:W3CDTF">2022-08-29T13:33:35Z</dcterms:modified>
</cp:coreProperties>
</file>