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1C559A56-2CB5-43D5-84DB-B4814392D3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<sst xmlns="http://schemas.openxmlformats.org/spreadsheetml/2006/main" count="31" uniqueCount="27">
  <si>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</si>
  <si>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</si>
  <si>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</si>
  <si>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</si>
  <si>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</si>
  <si>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</si>
  <si>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</si>
  <si>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</si>
  <si>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</si>
  <si>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</si>
  <si>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</si>
  <si>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</si>
  <si>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(0) - wgt (0.0)</t>
  </si>
  <si>
    <t>tuple cgeo2vec concat bin - (0) - wgt (0.1)</t>
  </si>
  <si>
    <t>tuple cgeo2vec concat bin - (0) - wgt (0.2)</t>
  </si>
  <si>
    <t>tuple cgeo2vec concat bin - (0) - wgt (0.3)</t>
  </si>
  <si>
    <t>tuple cgeo2vec concat bin - (0) - wgt (0.4)</t>
  </si>
  <si>
    <t>tuple cgeo2vec concat bin - (0) - wgt (0.5)</t>
  </si>
  <si>
    <t>tuple cgeo2vec concat bin - (0) - wgt (0.6)</t>
  </si>
  <si>
    <t>tuple cgeo2vec concat bin - (0) - wgt (0.7)</t>
  </si>
  <si>
    <t>tuple cgeo2vec concat bin - (0) - wgt (0.8)</t>
  </si>
  <si>
    <t>tuple cgeo2vec concat bin - (0) - wgt (0.9)</t>
  </si>
  <si>
    <t>tuple cgeo2vec concat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</si>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</sst>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19" sqref="I19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0.67168142657634389</v>
      </c>
      <c r="D2" s="2">
        <v>0.34601803478031817</v>
      </c>
      <c r="E2" s="2">
        <v>0.73417721518987344</v>
      </c>
      <c r="F2" s="2">
        <v>0.35289324060815952</v>
      </c>
      <c r="G2" s="2">
        <v>0.35289324060815952</v>
      </c>
      <c r="H2" s="2">
        <v>0.19585504749316771</v>
      </c>
      <c r="I2" s="2">
        <v>0.12368265390624671</v>
      </c>
      <c r="J2" s="2">
        <v>0.117746080699049</v>
      </c>
      <c r="K2" s="2">
        <v>0.12834506093193701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0.63998933493525667</v>
      </c>
      <c r="D3" s="2">
        <v>0.35441037879259968</v>
      </c>
      <c r="E3" s="2">
        <v>0.69620253164556967</v>
      </c>
      <c r="F3" s="2">
        <v>0.35393116003790331</v>
      </c>
      <c r="G3" s="2">
        <v>0.35393116003790331</v>
      </c>
      <c r="H3" s="2">
        <v>0.191103965573207</v>
      </c>
      <c r="I3" s="2">
        <v>0.1183774777365755</v>
      </c>
      <c r="J3" s="2">
        <v>0.1145388676759147</v>
      </c>
      <c r="K3" s="2">
        <v>0.124771153385538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0.65974916315725984</v>
      </c>
      <c r="D4" s="2">
        <v>0.36453953392028721</v>
      </c>
      <c r="E4" s="2">
        <v>0.74683544303797467</v>
      </c>
      <c r="F4" s="2">
        <v>0.35446185991744378</v>
      </c>
      <c r="G4" s="2">
        <v>0.35446185991744378</v>
      </c>
      <c r="H4" s="2">
        <v>0.1931518859149923</v>
      </c>
      <c r="I4" s="2">
        <v>0.1220793711984921</v>
      </c>
      <c r="J4" s="2">
        <v>0.120151484092309</v>
      </c>
      <c r="K4" s="2">
        <v>0.13084414087745919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0.68010083164484958</v>
      </c>
      <c r="D5" s="2">
        <v>0.37131896067788711</v>
      </c>
      <c r="E5" s="2">
        <v>0.74683544303797467</v>
      </c>
      <c r="F5" s="2">
        <v>0.35533807194170358</v>
      </c>
      <c r="G5" s="2">
        <v>0.35533807194170358</v>
      </c>
      <c r="H5" s="2">
        <v>0.19129546511485521</v>
      </c>
      <c r="I5" s="2">
        <v>0.12015359519118191</v>
      </c>
      <c r="J5" s="2">
        <v>0.1183435114815222</v>
      </c>
      <c r="K5" s="2">
        <v>0.12663932655217469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0.66047464477314022</v>
      </c>
      <c r="D6" s="2">
        <v>0.3874398538831979</v>
      </c>
      <c r="E6" s="2">
        <v>0.77215189873417722</v>
      </c>
      <c r="F6" s="2">
        <v>0.35866983506329742</v>
      </c>
      <c r="G6" s="2">
        <v>0.35866983506329742</v>
      </c>
      <c r="H6" s="2">
        <v>0.19646798953454339</v>
      </c>
      <c r="I6" s="2">
        <v>0.1221838705926985</v>
      </c>
      <c r="J6" s="2">
        <v>0.12128913181823731</v>
      </c>
      <c r="K6" s="2">
        <v>0.1275812678365269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0.71375936029740183</v>
      </c>
      <c r="D7" s="2">
        <v>0.39810223504456449</v>
      </c>
      <c r="E7" s="2">
        <v>0.79746835443037978</v>
      </c>
      <c r="F7" s="2">
        <v>0.35497602322004751</v>
      </c>
      <c r="G7" s="2">
        <v>0.35497602322004751</v>
      </c>
      <c r="H7" s="2">
        <v>0.19431794678806941</v>
      </c>
      <c r="I7" s="2">
        <v>0.1237558590642629</v>
      </c>
      <c r="J7" s="2">
        <v>0.12269205900470349</v>
      </c>
      <c r="K7" s="2">
        <v>0.12868333065257259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0.70493903117801493</v>
      </c>
      <c r="D8" s="2">
        <v>0.4157479957064163</v>
      </c>
      <c r="E8" s="2">
        <v>0.77215189873417722</v>
      </c>
      <c r="F8" s="2">
        <v>0.35947769534439289</v>
      </c>
      <c r="G8" s="2">
        <v>0.35947769534439289</v>
      </c>
      <c r="H8" s="2">
        <v>0.1942733576554061</v>
      </c>
      <c r="I8" s="2">
        <v>0.12613929989026351</v>
      </c>
      <c r="J8" s="2">
        <v>0.1254109977324262</v>
      </c>
      <c r="K8" s="2">
        <v>0.1298416362604321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0.70587452063007117</v>
      </c>
      <c r="D9" s="2">
        <v>0.42747734414548588</v>
      </c>
      <c r="E9" s="2">
        <v>0.77215189873417722</v>
      </c>
      <c r="F9" s="2">
        <v>0.36669460776686219</v>
      </c>
      <c r="G9" s="2">
        <v>0.36669460776686219</v>
      </c>
      <c r="H9" s="2">
        <v>0.19861028247930651</v>
      </c>
      <c r="I9" s="2">
        <v>0.12554458702010721</v>
      </c>
      <c r="J9" s="2">
        <v>0.121369467216339</v>
      </c>
      <c r="K9" s="2">
        <v>0.1283785988480885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0.73481741877940143</v>
      </c>
      <c r="D10" s="2">
        <v>0.45241266451436579</v>
      </c>
      <c r="E10" s="2">
        <v>0.77215189873417722</v>
      </c>
      <c r="F10" s="2">
        <v>0.3603648795464382</v>
      </c>
      <c r="G10" s="2">
        <v>0.3603648795464382</v>
      </c>
      <c r="H10" s="2">
        <v>0.19449731880244561</v>
      </c>
      <c r="I10" s="2">
        <v>0.12665372981197939</v>
      </c>
      <c r="J10" s="2">
        <v>0.1241184887387662</v>
      </c>
      <c r="K10" s="2">
        <v>0.1290021852568661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0.70996012762476557</v>
      </c>
      <c r="D11" s="2">
        <v>0.45694680386267211</v>
      </c>
      <c r="E11" s="2">
        <v>0.77215189873417722</v>
      </c>
      <c r="F11" s="2">
        <v>0.35933735243433412</v>
      </c>
      <c r="G11" s="2">
        <v>0.35933735243433412</v>
      </c>
      <c r="H11" s="2">
        <v>0.19290498423304839</v>
      </c>
      <c r="I11" s="2">
        <v>0.1216565089155682</v>
      </c>
      <c r="J11" s="2">
        <v>0.115316557746203</v>
      </c>
      <c r="K11" s="2">
        <v>0.1227727251270592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0.68976119210894005</v>
      </c>
      <c r="D12" s="2">
        <v>0.45893088141714261</v>
      </c>
      <c r="E12" s="2">
        <v>0.77215189873417722</v>
      </c>
      <c r="F12" s="2">
        <v>0.3638389276724992</v>
      </c>
      <c r="G12" s="2">
        <v>0.3638389276724992</v>
      </c>
      <c r="H12" s="2">
        <v>0.1969322939704444</v>
      </c>
      <c r="I12" s="2">
        <v>0.1281007212702607</v>
      </c>
      <c r="J12" s="2">
        <v>0.12241896381614401</v>
      </c>
      <c r="K12" s="2">
        <v>0.12936804422788539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0.68828245924594966</v>
      </c>
      <c r="D14" s="2">
        <f t="shared" ref="D14:K14" si="0">AVERAGE(D2:D12)</f>
        <v>0.40303133515863077</v>
      </c>
      <c r="E14" s="2">
        <f t="shared" si="0"/>
        <v>0.75949367088607578</v>
      </c>
      <c r="F14" s="2">
        <f t="shared" si="0"/>
        <v>0.35818033214118922</v>
      </c>
      <c r="G14" s="2">
        <f t="shared" si="0"/>
        <v>0.35818033214118922</v>
      </c>
      <c r="H14" s="2">
        <f t="shared" si="0"/>
        <v>0.19449186705086238</v>
      </c>
      <c r="I14" s="2">
        <f t="shared" si="0"/>
        <v>0.12348433405433058</v>
      </c>
      <c r="J14" s="2">
        <f t="shared" si="0"/>
        <v>0.12030869182014675</v>
      </c>
      <c r="K14" s="2">
        <f t="shared" si="0"/>
        <v>0.12783886090513999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2.7195901460072527E-2</v>
      </c>
      <c r="D15" s="2">
        <f t="shared" ref="D15:K15" si="1">_xlfn.STDEV.P(D2:D12)</f>
        <v>3.9998489891207689E-2</v>
      </c>
      <c r="E15" s="2">
        <f t="shared" si="1"/>
        <v>2.588543585547063E-2</v>
      </c>
      <c r="F15" s="2">
        <f t="shared" si="1"/>
        <v>4.1640034861310958E-3</v>
      </c>
      <c r="G15" s="2">
        <f t="shared" si="1"/>
        <v>4.1640034861310958E-3</v>
      </c>
      <c r="H15" s="2">
        <f t="shared" si="1"/>
        <v>2.2313262015699713E-3</v>
      </c>
      <c r="I15" s="2">
        <f t="shared" si="1"/>
        <v>2.8113813535754991E-3</v>
      </c>
      <c r="J15" s="2">
        <f t="shared" si="1"/>
        <v>3.3225697790978054E-3</v>
      </c>
      <c r="K15" s="2">
        <f t="shared" si="1"/>
        <v>2.2274531866706324E-3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0.63998933493525667</v>
      </c>
      <c r="D16" s="2">
        <f t="shared" ref="D16:K16" si="2">SMALL(D1:D12, 1)</f>
        <v>0.34601803478031817</v>
      </c>
      <c r="E16" s="2">
        <f t="shared" si="2"/>
        <v>0.69620253164556967</v>
      </c>
      <c r="F16" s="2">
        <f t="shared" si="2"/>
        <v>0.35289324060815952</v>
      </c>
      <c r="G16" s="2">
        <f t="shared" si="2"/>
        <v>0.35289324060815952</v>
      </c>
      <c r="H16" s="2">
        <f t="shared" si="2"/>
        <v>0.191103965573207</v>
      </c>
      <c r="I16" s="2">
        <f t="shared" si="2"/>
        <v>0.1183774777365755</v>
      </c>
      <c r="J16" s="2">
        <f t="shared" si="2"/>
        <v>0.1145388676759147</v>
      </c>
      <c r="K16" s="2">
        <f t="shared" si="2"/>
        <v>0.1227727251270592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0.73481741877940143</v>
      </c>
      <c r="D17" s="2">
        <f t="shared" ref="D17:K17" si="3">LARGE(D1:D12,1)</f>
        <v>0.45893088141714261</v>
      </c>
      <c r="E17" s="2">
        <f t="shared" si="3"/>
        <v>0.79746835443037978</v>
      </c>
      <c r="F17" s="2">
        <f t="shared" si="3"/>
        <v>0.36669460776686219</v>
      </c>
      <c r="G17" s="2">
        <f t="shared" si="3"/>
        <v>0.36669460776686219</v>
      </c>
      <c r="H17" s="2">
        <f t="shared" si="3"/>
        <v>0.19861028247930651</v>
      </c>
      <c r="I17" s="2">
        <f t="shared" si="3"/>
        <v>0.1281007212702607</v>
      </c>
      <c r="J17" s="2">
        <f t="shared" si="3"/>
        <v>0.1254109977324262</v>
      </c>
      <c r="K17" s="2">
        <f t="shared" si="3"/>
        <v>0.13084414087745919</v>
      </c>
      <c r="L17" s="2"/>
      <c r="M17" s="2"/>
    </row>
    <row r="19" spans="1:13" x14ac:dyDescent="0.3">
      <c r="A19" s="2"/>
      <c r="B19" s="3" t="s">
        <v>23</v>
      </c>
      <c r="C19" s="2">
        <f>ROUND(C14,2)</f>
        <v>0.69</v>
      </c>
      <c r="D19" s="2">
        <f t="shared" ref="D19:K22" si="4">ROUND(D14,2)</f>
        <v>0.4</v>
      </c>
      <c r="E19" s="4">
        <f t="shared" si="4"/>
        <v>0.76</v>
      </c>
      <c r="F19" s="2">
        <f t="shared" si="4"/>
        <v>0.36</v>
      </c>
      <c r="G19" s="2">
        <f t="shared" si="4"/>
        <v>0.36</v>
      </c>
      <c r="H19" s="2">
        <f t="shared" si="4"/>
        <v>0.19</v>
      </c>
      <c r="I19" s="2">
        <f t="shared" si="4"/>
        <v>0.12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0.04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0.64</v>
      </c>
      <c r="D21" s="2">
        <f t="shared" si="4"/>
        <v>0.35</v>
      </c>
      <c r="E21" s="2">
        <f t="shared" si="4"/>
        <v>0.7</v>
      </c>
      <c r="F21" s="2">
        <f t="shared" si="4"/>
        <v>0.35</v>
      </c>
      <c r="G21" s="2">
        <f t="shared" si="4"/>
        <v>0.35</v>
      </c>
      <c r="H21" s="2">
        <f t="shared" si="4"/>
        <v>0.19</v>
      </c>
      <c r="I21" s="2">
        <f t="shared" si="4"/>
        <v>0.12</v>
      </c>
      <c r="J21" s="2">
        <f t="shared" si="4"/>
        <v>0.11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0.73</v>
      </c>
      <c r="D22" s="2">
        <f t="shared" si="4"/>
        <v>0.46</v>
      </c>
      <c r="E22" s="2">
        <f t="shared" si="4"/>
        <v>0.8</v>
      </c>
      <c r="F22" s="2">
        <f t="shared" si="4"/>
        <v>0.37</v>
      </c>
      <c r="G22" s="2">
        <f t="shared" si="4"/>
        <v>0.37</v>
      </c>
      <c r="H22" s="2">
        <f t="shared" si="4"/>
        <v>0.2</v>
      </c>
      <c r="I22" s="2">
        <f t="shared" si="4"/>
        <v>0.13</v>
      </c>
      <c r="J22" s="2">
        <f t="shared" si="4"/>
        <v>0.13</v>
      </c>
      <c r="K22" s="2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2022-09-09T23:21:40Z</dcterms:created>
  <dcterms:modified xsi:type="dcterms:W3CDTF">2022-09-09T23:35:21Z</dcterms:modified>
</cp:coreProperties>
</file>