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37E92A77-03F0-49F4-A5FC-C14A0291DA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<sst xmlns="http://schemas.openxmlformats.org/spreadsheetml/2006/main" count="31" uniqueCount="27">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</sst>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0.17879303507155539</v>
      </c>
      <c r="D2" s="2">
        <v>0.60661813888949268</v>
      </c>
      <c r="E2" s="2">
        <v>0.59493670886075944</v>
      </c>
      <c r="F2" s="2">
        <v>0.27332574780104751</v>
      </c>
      <c r="G2" s="2">
        <v>0.27332574780104751</v>
      </c>
      <c r="H2" s="2">
        <v>0.17553359699486679</v>
      </c>
      <c r="I2" s="2">
        <v>7.6247613540404741E-2</v>
      </c>
      <c r="J2" s="2">
        <v>6.1417832360392152E-2</v>
      </c>
      <c r="K2" s="2">
        <v>7.4682417299996459E-2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0.1365050935143215</v>
      </c>
      <c r="D3" s="2">
        <v>0.60507332297492333</v>
      </c>
      <c r="E3" s="2">
        <v>0.60759493670886078</v>
      </c>
      <c r="F3" s="2">
        <v>0.27376535463838553</v>
      </c>
      <c r="G3" s="2">
        <v>0.27376535463838553</v>
      </c>
      <c r="H3" s="2">
        <v>0.1757003264554336</v>
      </c>
      <c r="I3" s="2">
        <v>7.6455786246649851E-2</v>
      </c>
      <c r="J3" s="2">
        <v>6.2362166660547558E-2</v>
      </c>
      <c r="K3" s="2">
        <v>7.367257774351077E-2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0.13902518754843199</v>
      </c>
      <c r="D4" s="2">
        <v>0.60686524662022434</v>
      </c>
      <c r="E4" s="2">
        <v>0.54430379746835444</v>
      </c>
      <c r="F4" s="2">
        <v>0.27543645402991113</v>
      </c>
      <c r="G4" s="2">
        <v>0.27543645402991113</v>
      </c>
      <c r="H4" s="2">
        <v>0.1757832635752829</v>
      </c>
      <c r="I4" s="2">
        <v>7.4451930176679726E-2</v>
      </c>
      <c r="J4" s="2">
        <v>5.9684793561046473E-2</v>
      </c>
      <c r="K4" s="2">
        <v>7.3062378382347706E-2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7.7511983170369975E-2</v>
      </c>
      <c r="D5" s="2">
        <v>0.60949967188947407</v>
      </c>
      <c r="E5" s="2">
        <v>0.569620253164557</v>
      </c>
      <c r="F5" s="2">
        <v>0.27048419924810457</v>
      </c>
      <c r="G5" s="2">
        <v>0.27048419924810457</v>
      </c>
      <c r="H5" s="2">
        <v>0.1718610061389409</v>
      </c>
      <c r="I5" s="2">
        <v>7.2001933644185043E-2</v>
      </c>
      <c r="J5" s="2">
        <v>5.8400592739451682E-2</v>
      </c>
      <c r="K5" s="2">
        <v>7.0338886004157553E-2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0.1527329717642758</v>
      </c>
      <c r="D6" s="2">
        <v>0.60747999487311322</v>
      </c>
      <c r="E6" s="2">
        <v>0.63291139240506333</v>
      </c>
      <c r="F6" s="2">
        <v>0.27167299158590852</v>
      </c>
      <c r="G6" s="2">
        <v>0.27167299158590852</v>
      </c>
      <c r="H6" s="2">
        <v>0.1721070893876262</v>
      </c>
      <c r="I6" s="2">
        <v>7.0629902950643239E-2</v>
      </c>
      <c r="J6" s="2">
        <v>5.3434589590140892E-2</v>
      </c>
      <c r="K6" s="2">
        <v>6.8781467611460034E-2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0.19918288680208621</v>
      </c>
      <c r="D7" s="2">
        <v>0.60740650336078039</v>
      </c>
      <c r="E7" s="2">
        <v>0.58227848101265822</v>
      </c>
      <c r="F7" s="2">
        <v>0.26778020539578767</v>
      </c>
      <c r="G7" s="2">
        <v>0.26778020539578767</v>
      </c>
      <c r="H7" s="2">
        <v>0.17473723520934051</v>
      </c>
      <c r="I7" s="2">
        <v>7.1495341304516444E-2</v>
      </c>
      <c r="J7" s="2">
        <v>5.6299590426421582E-2</v>
      </c>
      <c r="K7" s="2">
        <v>7.0474262951132779E-2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0.1676626197542338</v>
      </c>
      <c r="D8" s="2">
        <v>0.60699405338123658</v>
      </c>
      <c r="E8" s="2">
        <v>0.58227848101265822</v>
      </c>
      <c r="F8" s="2">
        <v>0.26489643814349118</v>
      </c>
      <c r="G8" s="2">
        <v>0.26489643814349118</v>
      </c>
      <c r="H8" s="2">
        <v>0.17160954000092779</v>
      </c>
      <c r="I8" s="2">
        <v>7.0283507903289938E-2</v>
      </c>
      <c r="J8" s="2">
        <v>5.3844800577645638E-2</v>
      </c>
      <c r="K8" s="2">
        <v>6.8452074996022683E-2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0.14885737260575729</v>
      </c>
      <c r="D9" s="2">
        <v>0.60659622420422132</v>
      </c>
      <c r="E9" s="2">
        <v>0.58227848101265822</v>
      </c>
      <c r="F9" s="2">
        <v>0.26378480909197399</v>
      </c>
      <c r="G9" s="2">
        <v>0.26378480909197399</v>
      </c>
      <c r="H9" s="2">
        <v>0.1721230628591702</v>
      </c>
      <c r="I9" s="2">
        <v>7.0608960237911744E-2</v>
      </c>
      <c r="J9" s="2">
        <v>5.6431891055059948E-2</v>
      </c>
      <c r="K9" s="2">
        <v>6.8687018883626522E-2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0.123198233349359</v>
      </c>
      <c r="D10" s="2">
        <v>0.60724752276445815</v>
      </c>
      <c r="E10" s="2">
        <v>0.50632911392405067</v>
      </c>
      <c r="F10" s="2">
        <v>0.26927454396476252</v>
      </c>
      <c r="G10" s="2">
        <v>0.26927454396476252</v>
      </c>
      <c r="H10" s="2">
        <v>0.17044150012442161</v>
      </c>
      <c r="I10" s="2">
        <v>7.2138344286571079E-2</v>
      </c>
      <c r="J10" s="2">
        <v>5.0671064279391248E-2</v>
      </c>
      <c r="K10" s="2">
        <v>7.0153528900637738E-2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0.15643674632955951</v>
      </c>
      <c r="D11" s="2">
        <v>0.60519092379036332</v>
      </c>
      <c r="E11" s="2">
        <v>0.64556962025316456</v>
      </c>
      <c r="F11" s="2">
        <v>0.26426891218236631</v>
      </c>
      <c r="G11" s="2">
        <v>0.26426891218236631</v>
      </c>
      <c r="H11" s="2">
        <v>0.17300370687982139</v>
      </c>
      <c r="I11" s="2">
        <v>6.7261614103364384E-2</v>
      </c>
      <c r="J11" s="2">
        <v>5.0635190896370599E-2</v>
      </c>
      <c r="K11" s="2">
        <v>6.6106475872281689E-2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0.13912064565578469</v>
      </c>
      <c r="D12" s="2">
        <v>0.60905492372226577</v>
      </c>
      <c r="E12" s="2">
        <v>0.59493670886075944</v>
      </c>
      <c r="F12" s="2">
        <v>0.27007396859197741</v>
      </c>
      <c r="G12" s="2">
        <v>0.27007396859197741</v>
      </c>
      <c r="H12" s="2">
        <v>0.17494278616098141</v>
      </c>
      <c r="I12" s="2">
        <v>7.4893986121819647E-2</v>
      </c>
      <c r="J12" s="2">
        <v>5.9951714987374227E-2</v>
      </c>
      <c r="K12" s="2">
        <v>7.4245766583854553E-2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0.14718425232415774</v>
      </c>
      <c r="D14" s="2">
        <f t="shared" ref="D14:K14" si="0">AVERAGE(D2:D12)</f>
        <v>0.60709332058823218</v>
      </c>
      <c r="E14" s="2">
        <f t="shared" si="0"/>
        <v>0.58573072497123124</v>
      </c>
      <c r="F14" s="2">
        <f t="shared" si="0"/>
        <v>0.26952396587942878</v>
      </c>
      <c r="G14" s="2">
        <f t="shared" si="0"/>
        <v>0.26952396587942878</v>
      </c>
      <c r="H14" s="2">
        <f t="shared" si="0"/>
        <v>0.17344028307152851</v>
      </c>
      <c r="I14" s="2">
        <f t="shared" si="0"/>
        <v>7.2406265501457803E-2</v>
      </c>
      <c r="J14" s="2">
        <f t="shared" si="0"/>
        <v>5.6648566103076552E-2</v>
      </c>
      <c r="K14" s="2">
        <f t="shared" si="0"/>
        <v>7.0786986839002586E-2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3.0025328171492612E-2</v>
      </c>
      <c r="D15" s="2">
        <f t="shared" ref="D15:K15" si="1">_xlfn.STDEV.P(D2:D12)</f>
        <v>1.284313410935527E-3</v>
      </c>
      <c r="E15" s="2">
        <f t="shared" si="1"/>
        <v>3.6643690053143052E-2</v>
      </c>
      <c r="F15" s="2">
        <f t="shared" si="1"/>
        <v>3.7936997767791998E-3</v>
      </c>
      <c r="G15" s="2">
        <f t="shared" si="1"/>
        <v>3.7936997767791998E-3</v>
      </c>
      <c r="H15" s="2">
        <f t="shared" si="1"/>
        <v>1.8453978517421919E-3</v>
      </c>
      <c r="I15" s="2">
        <f t="shared" si="1"/>
        <v>2.6959975003704797E-3</v>
      </c>
      <c r="J15" s="2">
        <f t="shared" si="1"/>
        <v>3.9178018732894237E-3</v>
      </c>
      <c r="K15" s="2">
        <f t="shared" si="1"/>
        <v>2.6480250943123336E-3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7.7511983170369975E-2</v>
      </c>
      <c r="D16" s="2">
        <f t="shared" ref="D16:K16" si="2">SMALL(D1:D12, 1)</f>
        <v>0.60507332297492333</v>
      </c>
      <c r="E16" s="2">
        <f t="shared" si="2"/>
        <v>0.50632911392405067</v>
      </c>
      <c r="F16" s="2">
        <f t="shared" si="2"/>
        <v>0.26378480909197399</v>
      </c>
      <c r="G16" s="2">
        <f t="shared" si="2"/>
        <v>0.26378480909197399</v>
      </c>
      <c r="H16" s="2">
        <f t="shared" si="2"/>
        <v>0.17044150012442161</v>
      </c>
      <c r="I16" s="2">
        <f t="shared" si="2"/>
        <v>6.7261614103364384E-2</v>
      </c>
      <c r="J16" s="2">
        <f t="shared" si="2"/>
        <v>5.0635190896370599E-2</v>
      </c>
      <c r="K16" s="2">
        <f t="shared" si="2"/>
        <v>6.6106475872281689E-2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0.19918288680208621</v>
      </c>
      <c r="D17" s="2">
        <f t="shared" ref="D17:K17" si="3">LARGE(D1:D12,1)</f>
        <v>0.60949967188947407</v>
      </c>
      <c r="E17" s="2">
        <f t="shared" si="3"/>
        <v>0.64556962025316456</v>
      </c>
      <c r="F17" s="2">
        <f t="shared" si="3"/>
        <v>0.27543645402991113</v>
      </c>
      <c r="G17" s="2">
        <f t="shared" si="3"/>
        <v>0.27543645402991113</v>
      </c>
      <c r="H17" s="2">
        <f t="shared" si="3"/>
        <v>0.1757832635752829</v>
      </c>
      <c r="I17" s="2">
        <f t="shared" si="3"/>
        <v>7.6455786246649851E-2</v>
      </c>
      <c r="J17" s="2">
        <f t="shared" si="3"/>
        <v>6.2362166660547558E-2</v>
      </c>
      <c r="K17" s="2">
        <f t="shared" si="3"/>
        <v>7.4682417299996459E-2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0.15</v>
      </c>
      <c r="D19" s="2">
        <f t="shared" ref="D19:K22" si="4">ROUND(D14,2)</f>
        <v>0.61</v>
      </c>
      <c r="E19" s="4">
        <f t="shared" si="4"/>
        <v>0.59</v>
      </c>
      <c r="F19" s="2">
        <f t="shared" si="4"/>
        <v>0.27</v>
      </c>
      <c r="G19" s="2">
        <f t="shared" si="4"/>
        <v>0.27</v>
      </c>
      <c r="H19" s="2">
        <f t="shared" si="4"/>
        <v>0.17</v>
      </c>
      <c r="I19" s="2">
        <f t="shared" si="4"/>
        <v>7.0000000000000007E-2</v>
      </c>
      <c r="J19" s="2">
        <f t="shared" si="4"/>
        <v>0.06</v>
      </c>
      <c r="K19" s="2">
        <f t="shared" si="4"/>
        <v>7.0000000000000007E-2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0.08</v>
      </c>
      <c r="D21" s="2">
        <f t="shared" si="4"/>
        <v>0.61</v>
      </c>
      <c r="E21" s="2">
        <f t="shared" si="4"/>
        <v>0.51</v>
      </c>
      <c r="F21" s="2">
        <f t="shared" si="4"/>
        <v>0.26</v>
      </c>
      <c r="G21" s="2">
        <f t="shared" si="4"/>
        <v>0.26</v>
      </c>
      <c r="H21" s="2">
        <f t="shared" si="4"/>
        <v>0.17</v>
      </c>
      <c r="I21" s="2">
        <f t="shared" si="4"/>
        <v>7.0000000000000007E-2</v>
      </c>
      <c r="J21" s="2">
        <f t="shared" si="4"/>
        <v>0.05</v>
      </c>
      <c r="K21" s="2">
        <f t="shared" si="4"/>
        <v>7.0000000000000007E-2</v>
      </c>
      <c r="L21" s="2"/>
      <c r="M21" s="2"/>
    </row>
    <row r="22" spans="1:13" x14ac:dyDescent="0.3">
      <c r="A22" s="2"/>
      <c r="B22" s="3" t="s">
        <v>26</v>
      </c>
      <c r="C22" s="2">
        <f>ROUND(C17,2)</f>
        <v>0.2</v>
      </c>
      <c r="D22" s="2">
        <f t="shared" si="4"/>
        <v>0.61</v>
      </c>
      <c r="E22" s="2">
        <f t="shared" si="4"/>
        <v>0.65</v>
      </c>
      <c r="F22" s="4">
        <f t="shared" si="4"/>
        <v>0.28000000000000003</v>
      </c>
      <c r="G22" s="4">
        <f t="shared" si="4"/>
        <v>0.28000000000000003</v>
      </c>
      <c r="H22" s="2">
        <f t="shared" si="4"/>
        <v>0.18</v>
      </c>
      <c r="I22" s="2">
        <f t="shared" si="4"/>
        <v>0.08</v>
      </c>
      <c r="J22" s="2">
        <f t="shared" si="4"/>
        <v>0.06</v>
      </c>
      <c r="K22" s="2">
        <f t="shared" si="4"/>
        <v>7.0000000000000007E-2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2022-09-25T16:53:13Z</dcterms:created>
  <dcterms:modified xsi:type="dcterms:W3CDTF">2022-09-25T18:07:02Z</dcterms:modified>
</cp:coreProperties>
</file>