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946BCB14-092C-4679-B8D8-B62081C721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H21" i="1"/>
  <c r="G21" i="1"/>
  <c r="F21" i="1"/>
  <c r="E21" i="1"/>
  <c r="I20" i="1"/>
  <c r="H20" i="1"/>
  <c r="G20" i="1"/>
  <c r="F20" i="1"/>
  <c r="J19" i="1"/>
  <c r="I19" i="1"/>
  <c r="H19" i="1"/>
  <c r="G19" i="1"/>
  <c r="K17" i="1"/>
  <c r="K22" i="1" s="1"/>
  <c r="J17" i="1"/>
  <c r="J22" i="1" s="1"/>
  <c r="I17" i="1"/>
  <c r="I22" i="1" s="1"/>
  <c r="H17" i="1"/>
  <c r="H22" i="1" s="1"/>
  <c r="G17" i="1"/>
  <c r="F17" i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I14" i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<sst xmlns="http://schemas.openxmlformats.org/spreadsheetml/2006/main" count="31" uniqueCount="27">
  <si>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</si>
  <si>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</si>
  <si>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</si>
  <si>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</si>
  <si>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</si>
  <si>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</si>
  <si>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</si>
  <si>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</si>
  <si>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</si>
  <si>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</si>
  <si>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</si>
  <si>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</si>
  <si>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(1) - wgt (0.0)</t>
  </si>
  <si>
    <t>tuple cgeo2vec concat bin - (1) - wgt (0.1)</t>
  </si>
  <si>
    <t>tuple cgeo2vec concat bin - (1) - wgt (0.2)</t>
  </si>
  <si>
    <t>tuple cgeo2vec concat bin - (1) - wgt (0.3)</t>
  </si>
  <si>
    <t>tuple cgeo2vec concat bin - (1) - wgt (0.4)</t>
  </si>
  <si>
    <t>tuple cgeo2vec concat bin - (1) - wgt (0.5)</t>
  </si>
  <si>
    <t>tuple cgeo2vec concat bin - (1) - wgt (0.6)</t>
  </si>
  <si>
    <t>tuple cgeo2vec concat bin - (1) - wgt (0.7)</t>
  </si>
  <si>
    <t>tuple cgeo2vec concat bin - (1) - wgt (0.8)</t>
  </si>
  <si>
    <t>tuple cgeo2vec concat bin - (1) - wgt (0.9)</t>
  </si>
  <si>
    <t>tuple cgeo2vec concat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</si>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</sst>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23" sqref="G23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0.56893031982192732</v>
      </c>
      <c r="D2" s="2">
        <v>0.35281719265384331</v>
      </c>
      <c r="E2" s="2">
        <v>0.72151898734177211</v>
      </c>
      <c r="F2" s="2">
        <v>0.36587179532568631</v>
      </c>
      <c r="G2" s="2">
        <v>0.36587179532568631</v>
      </c>
      <c r="H2" s="2">
        <v>0.19715634763285861</v>
      </c>
      <c r="I2" s="2">
        <v>0.12691220684281579</v>
      </c>
      <c r="J2" s="2">
        <v>0.12515117303667789</v>
      </c>
      <c r="K2" s="2">
        <v>0.13258804039906011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0.5496095988937465</v>
      </c>
      <c r="D3" s="2">
        <v>0.35851581987381348</v>
      </c>
      <c r="E3" s="2">
        <v>0.70886075949367089</v>
      </c>
      <c r="F3" s="2">
        <v>0.36377206273154322</v>
      </c>
      <c r="G3" s="2">
        <v>0.36377206273154322</v>
      </c>
      <c r="H3" s="2">
        <v>0.1952625240321427</v>
      </c>
      <c r="I3" s="2">
        <v>0.12490506174199301</v>
      </c>
      <c r="J3" s="2">
        <v>0.1272864526603924</v>
      </c>
      <c r="K3" s="2">
        <v>0.13342810841461539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0.57883887136513479</v>
      </c>
      <c r="D4" s="2">
        <v>0.36761030380434861</v>
      </c>
      <c r="E4" s="2">
        <v>0.73417721518987344</v>
      </c>
      <c r="F4" s="2">
        <v>0.36519792863174561</v>
      </c>
      <c r="G4" s="2">
        <v>0.36519792863174561</v>
      </c>
      <c r="H4" s="2">
        <v>0.19392193508946379</v>
      </c>
      <c r="I4" s="2">
        <v>0.1231120656949491</v>
      </c>
      <c r="J4" s="2">
        <v>0.12571039496926151</v>
      </c>
      <c r="K4" s="2">
        <v>0.13145481301404291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0.59964873876801728</v>
      </c>
      <c r="D5" s="2">
        <v>0.37549361293824007</v>
      </c>
      <c r="E5" s="2">
        <v>0.72151898734177211</v>
      </c>
      <c r="F5" s="2">
        <v>0.36189773619976551</v>
      </c>
      <c r="G5" s="2">
        <v>0.36189773619976551</v>
      </c>
      <c r="H5" s="2">
        <v>0.1946473801976879</v>
      </c>
      <c r="I5" s="2">
        <v>0.1237657108590029</v>
      </c>
      <c r="J5" s="2">
        <v>0.1284839046558397</v>
      </c>
      <c r="K5" s="2">
        <v>0.13376246043692869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0.60140516794330645</v>
      </c>
      <c r="D6" s="2">
        <v>0.38684299398775862</v>
      </c>
      <c r="E6" s="2">
        <v>0.72151898734177211</v>
      </c>
      <c r="F6" s="2">
        <v>0.35926466485249092</v>
      </c>
      <c r="G6" s="2">
        <v>0.35926466485249092</v>
      </c>
      <c r="H6" s="2">
        <v>0.1925522405912585</v>
      </c>
      <c r="I6" s="2">
        <v>0.117672391110132</v>
      </c>
      <c r="J6" s="2">
        <v>0.11616615265998451</v>
      </c>
      <c r="K6" s="2">
        <v>0.12356957316465519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0.64039025898613788</v>
      </c>
      <c r="D7" s="2">
        <v>0.40218045339695419</v>
      </c>
      <c r="E7" s="2">
        <v>0.70886075949367089</v>
      </c>
      <c r="F7" s="2">
        <v>0.36116907927824621</v>
      </c>
      <c r="G7" s="2">
        <v>0.36116907927824621</v>
      </c>
      <c r="H7" s="2">
        <v>0.19417643068106991</v>
      </c>
      <c r="I7" s="2">
        <v>0.120341187233053</v>
      </c>
      <c r="J7" s="2">
        <v>0.121050446521451</v>
      </c>
      <c r="K7" s="2">
        <v>0.12788131996566279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0.6469195935290607</v>
      </c>
      <c r="D8" s="2">
        <v>0.41676387088506989</v>
      </c>
      <c r="E8" s="2">
        <v>0.70886075949367089</v>
      </c>
      <c r="F8" s="2">
        <v>0.36776545829931379</v>
      </c>
      <c r="G8" s="2">
        <v>0.36776545829931379</v>
      </c>
      <c r="H8" s="2">
        <v>0.19781818659957709</v>
      </c>
      <c r="I8" s="2">
        <v>0.1245583927908521</v>
      </c>
      <c r="J8" s="2">
        <v>0.11839037379708151</v>
      </c>
      <c r="K8" s="2">
        <v>0.12768876268917539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0.63265815229057143</v>
      </c>
      <c r="D9" s="2">
        <v>0.43743041479597311</v>
      </c>
      <c r="E9" s="2">
        <v>0.72151898734177211</v>
      </c>
      <c r="F9" s="2">
        <v>0.36713355789073071</v>
      </c>
      <c r="G9" s="2">
        <v>0.36713355789073071</v>
      </c>
      <c r="H9" s="2">
        <v>0.19662678889768839</v>
      </c>
      <c r="I9" s="2">
        <v>0.12420486531801091</v>
      </c>
      <c r="J9" s="2">
        <v>0.11866526101574</v>
      </c>
      <c r="K9" s="2">
        <v>0.12743767377592671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0.67164324333340286</v>
      </c>
      <c r="D10" s="2">
        <v>0.45525450388786809</v>
      </c>
      <c r="E10" s="2">
        <v>0.67088607594936711</v>
      </c>
      <c r="F10" s="2">
        <v>0.36899015206613722</v>
      </c>
      <c r="G10" s="2">
        <v>0.36899015206613722</v>
      </c>
      <c r="H10" s="2">
        <v>0.1988870174558296</v>
      </c>
      <c r="I10" s="2">
        <v>0.12481933277037351</v>
      </c>
      <c r="J10" s="2">
        <v>0.11966349171382749</v>
      </c>
      <c r="K10" s="2">
        <v>0.1282877327235184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0.65363984428668886</v>
      </c>
      <c r="D11" s="2">
        <v>0.47416566556585549</v>
      </c>
      <c r="E11" s="2">
        <v>0.67088607594936711</v>
      </c>
      <c r="F11" s="2">
        <v>0.36483352003955799</v>
      </c>
      <c r="G11" s="2">
        <v>0.36483352003955799</v>
      </c>
      <c r="H11" s="2">
        <v>0.19720914222366689</v>
      </c>
      <c r="I11" s="2">
        <v>0.12779821566251781</v>
      </c>
      <c r="J11" s="2">
        <v>0.12581292604422889</v>
      </c>
      <c r="K11" s="2">
        <v>0.13309705962827151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0.65493807454668518</v>
      </c>
      <c r="D12" s="2">
        <v>0.47460709442917981</v>
      </c>
      <c r="E12" s="2">
        <v>0.69620253164556967</v>
      </c>
      <c r="F12" s="2">
        <v>0.3667481832748517</v>
      </c>
      <c r="G12" s="2">
        <v>0.3667481832748517</v>
      </c>
      <c r="H12" s="2">
        <v>0.19809832752598969</v>
      </c>
      <c r="I12" s="2">
        <v>0.12905507418421819</v>
      </c>
      <c r="J12" s="2">
        <v>0.1260362486894869</v>
      </c>
      <c r="K12" s="2">
        <v>0.13356414462469621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0.61805653306951625</v>
      </c>
      <c r="D14" s="2">
        <f t="shared" ref="D14:K14" si="0">AVERAGE(D2:D12)</f>
        <v>0.40924381147444588</v>
      </c>
      <c r="E14" s="2">
        <f t="shared" si="0"/>
        <v>0.70771001150747992</v>
      </c>
      <c r="F14" s="2">
        <f t="shared" si="0"/>
        <v>0.36478583078091537</v>
      </c>
      <c r="G14" s="2">
        <f t="shared" si="0"/>
        <v>0.36478583078091537</v>
      </c>
      <c r="H14" s="2">
        <f t="shared" si="0"/>
        <v>0.19603239281156662</v>
      </c>
      <c r="I14" s="2">
        <f t="shared" si="0"/>
        <v>0.12428586401890168</v>
      </c>
      <c r="J14" s="2">
        <f t="shared" si="0"/>
        <v>0.12294698416036107</v>
      </c>
      <c r="K14" s="2">
        <f t="shared" si="0"/>
        <v>0.13025088080332303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3.8489127129837243E-2</v>
      </c>
      <c r="D15" s="2">
        <f t="shared" ref="D15:K15" si="1">_xlfn.STDEV.P(D2:D12)</f>
        <v>4.3313477401701786E-2</v>
      </c>
      <c r="E15" s="2">
        <f t="shared" si="1"/>
        <v>1.9798216955218918E-2</v>
      </c>
      <c r="F15" s="2">
        <f t="shared" si="1"/>
        <v>2.8635887531015193E-3</v>
      </c>
      <c r="G15" s="2">
        <f t="shared" si="1"/>
        <v>2.8635887531015193E-3</v>
      </c>
      <c r="H15" s="2">
        <f t="shared" si="1"/>
        <v>1.9336351179917604E-3</v>
      </c>
      <c r="I15" s="2">
        <f t="shared" si="1"/>
        <v>3.0700213861140223E-3</v>
      </c>
      <c r="J15" s="2">
        <f t="shared" si="1"/>
        <v>4.0361350339891446E-3</v>
      </c>
      <c r="K15" s="2">
        <f t="shared" si="1"/>
        <v>3.261391355815144E-3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0.5496095988937465</v>
      </c>
      <c r="D16" s="2">
        <f t="shared" ref="D16:K16" si="2">SMALL(D1:D12, 1)</f>
        <v>0.35281719265384331</v>
      </c>
      <c r="E16" s="2">
        <f t="shared" si="2"/>
        <v>0.67088607594936711</v>
      </c>
      <c r="F16" s="2">
        <f t="shared" si="2"/>
        <v>0.35926466485249092</v>
      </c>
      <c r="G16" s="2">
        <f t="shared" si="2"/>
        <v>0.35926466485249092</v>
      </c>
      <c r="H16" s="2">
        <f t="shared" si="2"/>
        <v>0.1925522405912585</v>
      </c>
      <c r="I16" s="2">
        <f t="shared" si="2"/>
        <v>0.117672391110132</v>
      </c>
      <c r="J16" s="2">
        <f t="shared" si="2"/>
        <v>0.11616615265998451</v>
      </c>
      <c r="K16" s="2">
        <f t="shared" si="2"/>
        <v>0.12356957316465519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0.67164324333340286</v>
      </c>
      <c r="D17" s="2">
        <f t="shared" ref="D17:K17" si="3">LARGE(D1:D12,1)</f>
        <v>0.47460709442917981</v>
      </c>
      <c r="E17" s="2">
        <f t="shared" si="3"/>
        <v>0.73417721518987344</v>
      </c>
      <c r="F17" s="2">
        <f t="shared" si="3"/>
        <v>0.36899015206613722</v>
      </c>
      <c r="G17" s="2">
        <f t="shared" si="3"/>
        <v>0.36899015206613722</v>
      </c>
      <c r="H17" s="2">
        <f t="shared" si="3"/>
        <v>0.1988870174558296</v>
      </c>
      <c r="I17" s="2">
        <f t="shared" si="3"/>
        <v>0.12905507418421819</v>
      </c>
      <c r="J17" s="2">
        <f t="shared" si="3"/>
        <v>0.1284839046558397</v>
      </c>
      <c r="K17" s="2">
        <f t="shared" si="3"/>
        <v>0.13376246043692869</v>
      </c>
      <c r="L17" s="2"/>
      <c r="M17" s="2"/>
    </row>
    <row r="19" spans="1:13" x14ac:dyDescent="0.3">
      <c r="A19" s="2"/>
      <c r="B19" s="3" t="s">
        <v>23</v>
      </c>
      <c r="C19" s="2">
        <f>ROUND(C14,2)</f>
        <v>0.62</v>
      </c>
      <c r="D19" s="2">
        <f t="shared" ref="D19:K22" si="4">ROUND(D14,2)</f>
        <v>0.41</v>
      </c>
      <c r="E19" s="4">
        <f t="shared" si="4"/>
        <v>0.71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0.04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0.55000000000000004</v>
      </c>
      <c r="D21" s="2">
        <f t="shared" si="4"/>
        <v>0.35</v>
      </c>
      <c r="E21" s="2">
        <f t="shared" si="4"/>
        <v>0.67</v>
      </c>
      <c r="F21" s="2">
        <f t="shared" si="4"/>
        <v>0.36</v>
      </c>
      <c r="G21" s="2">
        <f t="shared" si="4"/>
        <v>0.36</v>
      </c>
      <c r="H21" s="2">
        <f t="shared" si="4"/>
        <v>0.19</v>
      </c>
      <c r="I21" s="2">
        <f t="shared" si="4"/>
        <v>0.12</v>
      </c>
      <c r="J21" s="2">
        <f t="shared" si="4"/>
        <v>0.12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0.67</v>
      </c>
      <c r="D22" s="2">
        <f t="shared" si="4"/>
        <v>0.47</v>
      </c>
      <c r="E22" s="2">
        <f t="shared" si="4"/>
        <v>0.73</v>
      </c>
      <c r="F22" s="2">
        <f t="shared" si="4"/>
        <v>0.37</v>
      </c>
      <c r="G22" s="2">
        <f t="shared" si="4"/>
        <v>0.37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2022-09-09T19:14:18Z</dcterms:created>
  <dcterms:modified xsi:type="dcterms:W3CDTF">2022-09-09T22:52:11Z</dcterms:modified>
</cp:coreProperties>
</file>