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B920DBE5-86E2-44BC-9812-F362D6E3E2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<sst xmlns="http://schemas.openxmlformats.org/spreadsheetml/2006/main" count="31" uniqueCount="27">
  <si>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</si>
  <si>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</si>
  <si>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</si>
  <si>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</si>
  <si>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</si>
  <si>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</si>
  <si>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</si>
  <si>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</si>
  <si>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</si>
  <si>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</si>
  <si>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</si>
  <si>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</si>
  <si>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(2) - wgt (0.0)</t>
  </si>
  <si>
    <t>tuple cgeo2vec concat bin - (2) - wgt (0.1)</t>
  </si>
  <si>
    <t>tuple cgeo2vec concat bin - (2) - wgt (0.2)</t>
  </si>
  <si>
    <t>tuple cgeo2vec concat bin - (2) - wgt (0.3)</t>
  </si>
  <si>
    <t>tuple cgeo2vec concat bin - (2) - wgt (0.4)</t>
  </si>
  <si>
    <t>tuple cgeo2vec concat bin - (2) - wgt (0.5)</t>
  </si>
  <si>
    <t>tuple cgeo2vec concat bin - (2) - wgt (0.6)</t>
  </si>
  <si>
    <t>tuple cgeo2vec concat bin - (2) - wgt (0.7)</t>
  </si>
  <si>
    <t>tuple cgeo2vec concat bin - (2) - wgt (0.8)</t>
  </si>
  <si>
    <t>tuple cgeo2vec concat bin - (2) - wgt (0.9)</t>
  </si>
  <si>
    <t>tuple cgeo2vec concat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</si>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</sst>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0.4913228785442047</v>
      </c>
      <c r="D2" s="2">
        <v>0.3419319246510481</v>
      </c>
      <c r="E2" s="2">
        <v>0.759493670886076</v>
      </c>
      <c r="F2" s="2">
        <v>0.35710466322655199</v>
      </c>
      <c r="G2" s="2">
        <v>0.35710466322655199</v>
      </c>
      <c r="H2" s="2">
        <v>0.20036204908588909</v>
      </c>
      <c r="I2" s="2">
        <v>0.13449642642973381</v>
      </c>
      <c r="J2" s="2">
        <v>0.13520550833629069</v>
      </c>
      <c r="K2" s="2">
        <v>0.14135155857082801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0.48059338727776441</v>
      </c>
      <c r="D3" s="2">
        <v>0.34744176394875959</v>
      </c>
      <c r="E3" s="2">
        <v>0.74683544303797467</v>
      </c>
      <c r="F3" s="2">
        <v>0.36058475945419732</v>
      </c>
      <c r="G3" s="2">
        <v>0.36058475945419732</v>
      </c>
      <c r="H3" s="2">
        <v>0.20028617700828241</v>
      </c>
      <c r="I3" s="2">
        <v>0.13693160957520989</v>
      </c>
      <c r="J3" s="2">
        <v>0.13517441552136969</v>
      </c>
      <c r="K3" s="2">
        <v>0.14269321144031991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0.51266731134826227</v>
      </c>
      <c r="D4" s="2">
        <v>0.34832028883750038</v>
      </c>
      <c r="E4" s="2">
        <v>0.74683544303797467</v>
      </c>
      <c r="F4" s="2">
        <v>0.3532251708402025</v>
      </c>
      <c r="G4" s="2">
        <v>0.3532251708402025</v>
      </c>
      <c r="H4" s="2">
        <v>0.19599121774127201</v>
      </c>
      <c r="I4" s="2">
        <v>0.12972072522146841</v>
      </c>
      <c r="J4" s="2">
        <v>0.12828542566688261</v>
      </c>
      <c r="K4" s="2">
        <v>0.1348389176196475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0.52601235475616581</v>
      </c>
      <c r="D5" s="2">
        <v>0.36026487153486159</v>
      </c>
      <c r="E5" s="2">
        <v>0.759493670886076</v>
      </c>
      <c r="F5" s="2">
        <v>0.35970280747011413</v>
      </c>
      <c r="G5" s="2">
        <v>0.35970280747011413</v>
      </c>
      <c r="H5" s="2">
        <v>0.19982456753797151</v>
      </c>
      <c r="I5" s="2">
        <v>0.1321989746382573</v>
      </c>
      <c r="J5" s="2">
        <v>0.1316166020078893</v>
      </c>
      <c r="K5" s="2">
        <v>0.13810231042215529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0.5212585410100028</v>
      </c>
      <c r="D6" s="2">
        <v>0.36594736644727299</v>
      </c>
      <c r="E6" s="2">
        <v>0.77215189873417722</v>
      </c>
      <c r="F6" s="2">
        <v>0.35949390629634842</v>
      </c>
      <c r="G6" s="2">
        <v>0.35949390629634842</v>
      </c>
      <c r="H6" s="2">
        <v>0.19802802094023539</v>
      </c>
      <c r="I6" s="2">
        <v>0.1277153058602005</v>
      </c>
      <c r="J6" s="2">
        <v>0.12828917363227291</v>
      </c>
      <c r="K6" s="2">
        <v>0.13447659608690529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0.54525670919846458</v>
      </c>
      <c r="D7" s="2">
        <v>0.37651522724524111</v>
      </c>
      <c r="E7" s="2">
        <v>0.759493670886076</v>
      </c>
      <c r="F7" s="2">
        <v>0.36340037383496188</v>
      </c>
      <c r="G7" s="2">
        <v>0.36340037383496188</v>
      </c>
      <c r="H7" s="2">
        <v>0.20049402882458481</v>
      </c>
      <c r="I7" s="2">
        <v>0.13214331243505689</v>
      </c>
      <c r="J7" s="2">
        <v>0.13462622113010339</v>
      </c>
      <c r="K7" s="2">
        <v>0.14108457959556611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0.58563548860864501</v>
      </c>
      <c r="D8" s="2">
        <v>0.39384046697685388</v>
      </c>
      <c r="E8" s="2">
        <v>0.78481012658227844</v>
      </c>
      <c r="F8" s="2">
        <v>0.3655063038665306</v>
      </c>
      <c r="G8" s="2">
        <v>0.3655063038665306</v>
      </c>
      <c r="H8" s="2">
        <v>0.2004649097924095</v>
      </c>
      <c r="I8" s="2">
        <v>0.1294434377023316</v>
      </c>
      <c r="J8" s="2">
        <v>0.13059908586067831</v>
      </c>
      <c r="K8" s="2">
        <v>0.1355150826286135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0.56411923121135266</v>
      </c>
      <c r="D9" s="2">
        <v>0.41500602646791762</v>
      </c>
      <c r="E9" s="2">
        <v>0.78481012658227844</v>
      </c>
      <c r="F9" s="2">
        <v>0.36464817459151883</v>
      </c>
      <c r="G9" s="2">
        <v>0.36464817459151883</v>
      </c>
      <c r="H9" s="2">
        <v>0.19800182342704839</v>
      </c>
      <c r="I9" s="2">
        <v>0.13123953629254301</v>
      </c>
      <c r="J9" s="2">
        <v>0.13021173345548251</v>
      </c>
      <c r="K9" s="2">
        <v>0.1371376573416993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0.59367306124774</v>
      </c>
      <c r="D10" s="2">
        <v>0.43766311984615652</v>
      </c>
      <c r="E10" s="2">
        <v>0.78481012658227844</v>
      </c>
      <c r="F10" s="2">
        <v>0.36623069888882409</v>
      </c>
      <c r="G10" s="2">
        <v>0.36623069888882409</v>
      </c>
      <c r="H10" s="2">
        <v>0.19851353835031749</v>
      </c>
      <c r="I10" s="2">
        <v>0.12723173236569521</v>
      </c>
      <c r="J10" s="2">
        <v>0.13017186879892001</v>
      </c>
      <c r="K10" s="2">
        <v>0.13451297502638501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0.62106953805795706</v>
      </c>
      <c r="D11" s="2">
        <v>0.46185403688571619</v>
      </c>
      <c r="E11" s="2">
        <v>0.69620253164556967</v>
      </c>
      <c r="F11" s="2">
        <v>0.36511344825345482</v>
      </c>
      <c r="G11" s="2">
        <v>0.36511344825345482</v>
      </c>
      <c r="H11" s="2">
        <v>0.20108204962786891</v>
      </c>
      <c r="I11" s="2">
        <v>0.12883384734001541</v>
      </c>
      <c r="J11" s="2">
        <v>0.12834911193981549</v>
      </c>
      <c r="K11" s="2">
        <v>0.13279481226226439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0.61902673456060986</v>
      </c>
      <c r="D12" s="2">
        <v>0.46373696004383269</v>
      </c>
      <c r="E12" s="2">
        <v>0.73417721518987344</v>
      </c>
      <c r="F12" s="2">
        <v>0.36393309533328128</v>
      </c>
      <c r="G12" s="2">
        <v>0.36393309533328128</v>
      </c>
      <c r="H12" s="2">
        <v>0.1999302699962871</v>
      </c>
      <c r="I12" s="2">
        <v>0.127235133580546</v>
      </c>
      <c r="J12" s="2">
        <v>0.12660471633183371</v>
      </c>
      <c r="K12" s="2">
        <v>0.1316011417417132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0.55096683962010629</v>
      </c>
      <c r="D14" s="2">
        <f t="shared" ref="D14:K14" si="0">AVERAGE(D2:D12)</f>
        <v>0.3920474593531964</v>
      </c>
      <c r="E14" s="2">
        <f t="shared" si="0"/>
        <v>0.75719217491369395</v>
      </c>
      <c r="F14" s="2">
        <f t="shared" si="0"/>
        <v>0.36172212745963506</v>
      </c>
      <c r="G14" s="2">
        <f t="shared" si="0"/>
        <v>0.36172212745963506</v>
      </c>
      <c r="H14" s="2">
        <f t="shared" si="0"/>
        <v>0.19936169566656059</v>
      </c>
      <c r="I14" s="2">
        <f t="shared" si="0"/>
        <v>0.13065364013100528</v>
      </c>
      <c r="J14" s="2">
        <f t="shared" si="0"/>
        <v>0.13083035115286712</v>
      </c>
      <c r="K14" s="2">
        <f t="shared" si="0"/>
        <v>0.13673716752146339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4.6962125246514407E-2</v>
      </c>
      <c r="D15" s="2">
        <f t="shared" ref="D15:K15" si="1">_xlfn.STDEV.P(D2:D12)</f>
        <v>4.3661237471815668E-2</v>
      </c>
      <c r="E15" s="2">
        <f t="shared" si="1"/>
        <v>2.5211625201618675E-2</v>
      </c>
      <c r="F15" s="2">
        <f t="shared" si="1"/>
        <v>3.8878643620947227E-3</v>
      </c>
      <c r="G15" s="2">
        <f t="shared" si="1"/>
        <v>3.8878643620947227E-3</v>
      </c>
      <c r="H15" s="2">
        <f t="shared" si="1"/>
        <v>1.4634706710212452E-3</v>
      </c>
      <c r="I15" s="2">
        <f t="shared" si="1"/>
        <v>2.966577114372114E-3</v>
      </c>
      <c r="J15" s="2">
        <f t="shared" si="1"/>
        <v>2.8739622949907526E-3</v>
      </c>
      <c r="K15" s="2">
        <f t="shared" si="1"/>
        <v>3.5002084137721106E-3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0.48059338727776441</v>
      </c>
      <c r="D16" s="2">
        <f t="shared" ref="D16:K16" si="2">SMALL(D1:D12, 1)</f>
        <v>0.3419319246510481</v>
      </c>
      <c r="E16" s="2">
        <f t="shared" si="2"/>
        <v>0.69620253164556967</v>
      </c>
      <c r="F16" s="2">
        <f t="shared" si="2"/>
        <v>0.3532251708402025</v>
      </c>
      <c r="G16" s="2">
        <f t="shared" si="2"/>
        <v>0.3532251708402025</v>
      </c>
      <c r="H16" s="2">
        <f t="shared" si="2"/>
        <v>0.19599121774127201</v>
      </c>
      <c r="I16" s="2">
        <f t="shared" si="2"/>
        <v>0.12723173236569521</v>
      </c>
      <c r="J16" s="2">
        <f t="shared" si="2"/>
        <v>0.12660471633183371</v>
      </c>
      <c r="K16" s="2">
        <f t="shared" si="2"/>
        <v>0.1316011417417132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0.62106953805795706</v>
      </c>
      <c r="D17" s="2">
        <f t="shared" ref="D17:K17" si="3">LARGE(D1:D12,1)</f>
        <v>0.46373696004383269</v>
      </c>
      <c r="E17" s="2">
        <f t="shared" si="3"/>
        <v>0.78481012658227844</v>
      </c>
      <c r="F17" s="2">
        <f t="shared" si="3"/>
        <v>0.36623069888882409</v>
      </c>
      <c r="G17" s="2">
        <f t="shared" si="3"/>
        <v>0.36623069888882409</v>
      </c>
      <c r="H17" s="2">
        <f t="shared" si="3"/>
        <v>0.20108204962786891</v>
      </c>
      <c r="I17" s="2">
        <f t="shared" si="3"/>
        <v>0.13693160957520989</v>
      </c>
      <c r="J17" s="2">
        <f t="shared" si="3"/>
        <v>0.13520550833629069</v>
      </c>
      <c r="K17" s="2">
        <f t="shared" si="3"/>
        <v>0.14269321144031991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0.55000000000000004</v>
      </c>
      <c r="D19" s="2">
        <f t="shared" ref="D19:K22" si="4">ROUND(D14,2)</f>
        <v>0.39</v>
      </c>
      <c r="E19" s="4">
        <f t="shared" si="4"/>
        <v>0.76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0.04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0.48</v>
      </c>
      <c r="D21" s="2">
        <f t="shared" si="4"/>
        <v>0.34</v>
      </c>
      <c r="E21" s="2">
        <f t="shared" si="4"/>
        <v>0.7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0.62</v>
      </c>
      <c r="D22" s="2">
        <f t="shared" si="4"/>
        <v>0.46</v>
      </c>
      <c r="E22" s="2">
        <f t="shared" si="4"/>
        <v>0.78</v>
      </c>
      <c r="F22" s="2">
        <f t="shared" si="4"/>
        <v>0.37</v>
      </c>
      <c r="G22" s="2">
        <f t="shared" si="4"/>
        <v>0.37</v>
      </c>
      <c r="H22" s="2">
        <f t="shared" si="4"/>
        <v>0.2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2022-09-09T23:23:39Z</dcterms:created>
  <dcterms:modified xsi:type="dcterms:W3CDTF">2022-09-09T23:36:07Z</dcterms:modified>
</cp:coreProperties>
</file>