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\"/>
    </mc:Choice>
  </mc:AlternateContent>
  <xr:revisionPtr revIDLastSave="0" documentId="13_ncr:1_{B6C90C54-BA2A-46EA-8CC7-E0AE893526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F22" i="1"/>
  <c r="E22" i="1"/>
  <c r="D22" i="1"/>
  <c r="C22" i="1"/>
  <c r="G21" i="1"/>
  <c r="F21" i="1"/>
  <c r="E21" i="1"/>
  <c r="D21" i="1"/>
  <c r="H20" i="1"/>
  <c r="G20" i="1"/>
  <c r="F20" i="1"/>
  <c r="E20" i="1"/>
  <c r="I19" i="1"/>
  <c r="H19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E17" i="1"/>
  <c r="D17" i="1"/>
  <c r="C17" i="1"/>
  <c r="K16" i="1"/>
  <c r="K21" i="1" s="1"/>
  <c r="J16" i="1"/>
  <c r="J21" i="1" s="1"/>
  <c r="I16" i="1"/>
  <c r="I21" i="1" s="1"/>
  <c r="H16" i="1"/>
  <c r="H21" i="1" s="1"/>
  <c r="G16" i="1"/>
  <c r="F16" i="1"/>
  <c r="E16" i="1"/>
  <c r="D16" i="1"/>
  <c r="C16" i="1"/>
  <c r="C21" i="1" s="1"/>
  <c r="K15" i="1"/>
  <c r="K20" i="1" s="1"/>
  <c r="J15" i="1"/>
  <c r="J20" i="1" s="1"/>
  <c r="I15" i="1"/>
  <c r="I20" i="1" s="1"/>
  <c r="H15" i="1"/>
  <c r="G15" i="1"/>
  <c r="F15" i="1"/>
  <c r="E15" i="1"/>
  <c r="D15" i="1"/>
  <c r="D20" i="1" s="1"/>
  <c r="C15" i="1"/>
  <c r="C20" i="1" s="1"/>
  <c r="K14" i="1"/>
  <c r="K19" i="1" s="1"/>
  <c r="J14" i="1"/>
  <c r="J19" i="1" s="1"/>
  <c r="I14" i="1"/>
  <c r="H14" i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<sst xmlns="http://schemas.openxmlformats.org/spreadsheetml/2006/main" count="31" uniqueCount="27">
  <si>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</si>
  <si>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</si>
  <si>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</si>
  <si>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</si>
  <si>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</si>
  <si>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</si>
  <si>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</si>
  <si>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</si>
  <si>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</si>
  <si>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</si>
  <si>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</si>
  <si>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</si>
  <si>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(2) - wgt (0.0)</t>
  </si>
  <si>
    <t>tuple cgeo2vec bin - (2) - wgt (0.1)</t>
  </si>
  <si>
    <t>tuple cgeo2vec bin - (2) - wgt (0.2)</t>
  </si>
  <si>
    <t>tuple cgeo2vec bin - (2) - wgt (0.3)</t>
  </si>
  <si>
    <t>tuple cgeo2vec bin - (2) - wgt (0.4)</t>
  </si>
  <si>
    <t>tuple cgeo2vec bin - (2) - wgt (0.5)</t>
  </si>
  <si>
    <t>tuple cgeo2vec bin - (2) - wgt (0.6)</t>
  </si>
  <si>
    <t>tuple cgeo2vec bin - (2) - wgt (0.7)</t>
  </si>
  <si>
    <t>tuple cgeo2vec bin - (2) - wgt (0.8)</t>
  </si>
  <si>
    <t>tuple cgeo2vec bin - (2) - wgt (0.9)</t>
  </si>
  <si>
    <t>tuple cgeo2vec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</si>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</sst>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E12" sqref="E1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0.47519045840160312</v>
      </c>
      <c r="D2" s="2">
        <v>0.29685514384846029</v>
      </c>
      <c r="E2" s="2">
        <v>0.67088607594936711</v>
      </c>
      <c r="F2" s="2">
        <v>0.34457966549937041</v>
      </c>
      <c r="G2" s="2">
        <v>0.34457966549937041</v>
      </c>
      <c r="H2" s="2">
        <v>0.19232795163383559</v>
      </c>
      <c r="I2" s="2">
        <v>0.12797509049023509</v>
      </c>
      <c r="J2" s="2">
        <v>0.12334087151522979</v>
      </c>
      <c r="K2" s="2">
        <v>0.13393178906960679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0.47961971458276709</v>
      </c>
      <c r="D3" s="2">
        <v>0.29729963993694969</v>
      </c>
      <c r="E3" s="2">
        <v>0.65822784810126578</v>
      </c>
      <c r="F3" s="2">
        <v>0.34621647993130228</v>
      </c>
      <c r="G3" s="2">
        <v>0.34621647993130228</v>
      </c>
      <c r="H3" s="2">
        <v>0.19838547084643801</v>
      </c>
      <c r="I3" s="2">
        <v>0.13235040919477509</v>
      </c>
      <c r="J3" s="2">
        <v>0.13154565218531489</v>
      </c>
      <c r="K3" s="2">
        <v>0.138709396677372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0.47177305815837739</v>
      </c>
      <c r="D4" s="2">
        <v>0.30093156112593739</v>
      </c>
      <c r="E4" s="2">
        <v>0.69620253164556967</v>
      </c>
      <c r="F4" s="2">
        <v>0.34577897253735701</v>
      </c>
      <c r="G4" s="2">
        <v>0.34577897253735701</v>
      </c>
      <c r="H4" s="2">
        <v>0.19286620426462339</v>
      </c>
      <c r="I4" s="2">
        <v>0.13441935747999159</v>
      </c>
      <c r="J4" s="2">
        <v>0.12662549149703561</v>
      </c>
      <c r="K4" s="2">
        <v>0.1394675667319954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0.511941829732382</v>
      </c>
      <c r="D5" s="2">
        <v>0.30213602306331522</v>
      </c>
      <c r="E5" s="2">
        <v>0.68354430379746833</v>
      </c>
      <c r="F5" s="2">
        <v>0.34688914574653651</v>
      </c>
      <c r="G5" s="2">
        <v>0.34688914574653651</v>
      </c>
      <c r="H5" s="2">
        <v>0.19587977095232781</v>
      </c>
      <c r="I5" s="2">
        <v>0.13211245527937879</v>
      </c>
      <c r="J5" s="2">
        <v>0.12817696413783519</v>
      </c>
      <c r="K5" s="2">
        <v>0.13817435768104869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0.50268239331917275</v>
      </c>
      <c r="D6" s="2">
        <v>0.30547768934994213</v>
      </c>
      <c r="E6" s="2">
        <v>0.70886075949367089</v>
      </c>
      <c r="F6" s="2">
        <v>0.34688623952536579</v>
      </c>
      <c r="G6" s="2">
        <v>0.34688623952536579</v>
      </c>
      <c r="H6" s="2">
        <v>0.19311865104132939</v>
      </c>
      <c r="I6" s="2">
        <v>0.12696534272065699</v>
      </c>
      <c r="J6" s="2">
        <v>0.1239178068640288</v>
      </c>
      <c r="K6" s="2">
        <v>0.13366623133447661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0.53202621551938423</v>
      </c>
      <c r="D7" s="2">
        <v>0.31160448037243588</v>
      </c>
      <c r="E7" s="2">
        <v>0.72151898734177211</v>
      </c>
      <c r="F7" s="2">
        <v>0.34363294546808731</v>
      </c>
      <c r="G7" s="2">
        <v>0.34363294546808731</v>
      </c>
      <c r="H7" s="2">
        <v>0.19178640632985761</v>
      </c>
      <c r="I7" s="2">
        <v>0.1300141912757562</v>
      </c>
      <c r="J7" s="2">
        <v>0.1243611084886279</v>
      </c>
      <c r="K7" s="2">
        <v>0.13532543485140111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0.55134693644756516</v>
      </c>
      <c r="D8" s="2">
        <v>0.33000041003254499</v>
      </c>
      <c r="E8" s="2">
        <v>0.759493670886076</v>
      </c>
      <c r="F8" s="2">
        <v>0.34389374958841568</v>
      </c>
      <c r="G8" s="2">
        <v>0.34389374958841568</v>
      </c>
      <c r="H8" s="2">
        <v>0.19495604900488381</v>
      </c>
      <c r="I8" s="2">
        <v>0.12694261526250161</v>
      </c>
      <c r="J8" s="2">
        <v>0.1231611257970161</v>
      </c>
      <c r="K8" s="2">
        <v>0.13122728055498711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0.54752861215345816</v>
      </c>
      <c r="D9" s="2">
        <v>0.35230287193413679</v>
      </c>
      <c r="E9" s="2">
        <v>0.77215189873417722</v>
      </c>
      <c r="F9" s="2">
        <v>0.34481415555170919</v>
      </c>
      <c r="G9" s="2">
        <v>0.34481415555170919</v>
      </c>
      <c r="H9" s="2">
        <v>0.19363796898010399</v>
      </c>
      <c r="I9" s="2">
        <v>0.1217332631673417</v>
      </c>
      <c r="J9" s="2">
        <v>0.1160944925815781</v>
      </c>
      <c r="K9" s="2">
        <v>0.1276733257339599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0.61186737650915934</v>
      </c>
      <c r="D10" s="2">
        <v>0.39346684564843593</v>
      </c>
      <c r="E10" s="2">
        <v>0.78481012658227844</v>
      </c>
      <c r="F10" s="2">
        <v>0.33930861147680208</v>
      </c>
      <c r="G10" s="2">
        <v>0.33930861147680208</v>
      </c>
      <c r="H10" s="2">
        <v>0.19203151998827389</v>
      </c>
      <c r="I10" s="2">
        <v>0.1195283977764839</v>
      </c>
      <c r="J10" s="2">
        <v>0.1165421067338953</v>
      </c>
      <c r="K10" s="2">
        <v>0.1231944444444442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0.61925583401825623</v>
      </c>
      <c r="D11" s="2">
        <v>0.45742635127678438</v>
      </c>
      <c r="E11" s="2">
        <v>0.759493670886076</v>
      </c>
      <c r="F11" s="2">
        <v>0.34900354494149161</v>
      </c>
      <c r="G11" s="2">
        <v>0.34900354494149161</v>
      </c>
      <c r="H11" s="2">
        <v>0.19491082974781559</v>
      </c>
      <c r="I11" s="2">
        <v>0.1212813058916704</v>
      </c>
      <c r="J11" s="2">
        <v>0.11259365324130161</v>
      </c>
      <c r="K11" s="2">
        <v>0.12239656052603499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0.64128756519525298</v>
      </c>
      <c r="D12" s="2">
        <v>0.46386988328128759</v>
      </c>
      <c r="E12" s="2">
        <v>0.77215189873417722</v>
      </c>
      <c r="F12" s="2">
        <v>0.34371087145986662</v>
      </c>
      <c r="G12" s="2">
        <v>0.34371087145986662</v>
      </c>
      <c r="H12" s="2">
        <v>0.19298983066626749</v>
      </c>
      <c r="I12" s="2">
        <v>0.11857874092839391</v>
      </c>
      <c r="J12" s="2">
        <v>0.1064616453109128</v>
      </c>
      <c r="K12" s="2">
        <v>0.11965278615515421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0.54041090854885254</v>
      </c>
      <c r="D14" s="2">
        <f t="shared" ref="D14:K14" si="0">AVERAGE(D2:D12)</f>
        <v>0.34648826362456636</v>
      </c>
      <c r="E14" s="2">
        <f t="shared" si="0"/>
        <v>0.72612197928653632</v>
      </c>
      <c r="F14" s="2">
        <f t="shared" si="0"/>
        <v>0.34497403470239135</v>
      </c>
      <c r="G14" s="2">
        <f t="shared" si="0"/>
        <v>0.34497403470239135</v>
      </c>
      <c r="H14" s="2">
        <f t="shared" si="0"/>
        <v>0.19389915031415972</v>
      </c>
      <c r="I14" s="2">
        <f t="shared" si="0"/>
        <v>0.12653646995156229</v>
      </c>
      <c r="J14" s="2">
        <f t="shared" si="0"/>
        <v>0.12116553803207056</v>
      </c>
      <c r="K14" s="2">
        <f t="shared" si="0"/>
        <v>0.13121992488731646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5.7708964663093963E-2</v>
      </c>
      <c r="D15" s="2">
        <f t="shared" ref="D15:K15" si="1">_xlfn.STDEV.P(D2:D12)</f>
        <v>6.0619976665860872E-2</v>
      </c>
      <c r="E15" s="2">
        <f t="shared" si="1"/>
        <v>4.3271796724886465E-2</v>
      </c>
      <c r="F15" s="2">
        <f t="shared" si="1"/>
        <v>2.3854092807524623E-3</v>
      </c>
      <c r="G15" s="2">
        <f t="shared" si="1"/>
        <v>2.3854092807524623E-3</v>
      </c>
      <c r="H15" s="2">
        <f t="shared" si="1"/>
        <v>1.8873283230170183E-3</v>
      </c>
      <c r="I15" s="2">
        <f t="shared" si="1"/>
        <v>5.2628418674533686E-3</v>
      </c>
      <c r="J15" s="2">
        <f t="shared" si="1"/>
        <v>7.0710186177532818E-3</v>
      </c>
      <c r="K15" s="2">
        <f t="shared" si="1"/>
        <v>6.6831604317177896E-3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0.47177305815837739</v>
      </c>
      <c r="D16" s="2">
        <f t="shared" ref="D16:K16" si="2">SMALL(D1:D12, 1)</f>
        <v>0.29685514384846029</v>
      </c>
      <c r="E16" s="2">
        <f t="shared" si="2"/>
        <v>0.65822784810126578</v>
      </c>
      <c r="F16" s="2">
        <f t="shared" si="2"/>
        <v>0.33930861147680208</v>
      </c>
      <c r="G16" s="2">
        <f t="shared" si="2"/>
        <v>0.33930861147680208</v>
      </c>
      <c r="H16" s="2">
        <f t="shared" si="2"/>
        <v>0.19178640632985761</v>
      </c>
      <c r="I16" s="2">
        <f t="shared" si="2"/>
        <v>0.11857874092839391</v>
      </c>
      <c r="J16" s="2">
        <f t="shared" si="2"/>
        <v>0.1064616453109128</v>
      </c>
      <c r="K16" s="2">
        <f t="shared" si="2"/>
        <v>0.11965278615515421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0.64128756519525298</v>
      </c>
      <c r="D17" s="2">
        <f t="shared" ref="D17:K17" si="3">LARGE(D1:D12,1)</f>
        <v>0.46386988328128759</v>
      </c>
      <c r="E17" s="2">
        <f t="shared" si="3"/>
        <v>0.78481012658227844</v>
      </c>
      <c r="F17" s="2">
        <f t="shared" si="3"/>
        <v>0.34900354494149161</v>
      </c>
      <c r="G17" s="2">
        <f t="shared" si="3"/>
        <v>0.34900354494149161</v>
      </c>
      <c r="H17" s="2">
        <f t="shared" si="3"/>
        <v>0.19838547084643801</v>
      </c>
      <c r="I17" s="2">
        <f t="shared" si="3"/>
        <v>0.13441935747999159</v>
      </c>
      <c r="J17" s="2">
        <f t="shared" si="3"/>
        <v>0.13154565218531489</v>
      </c>
      <c r="K17" s="2">
        <f t="shared" si="3"/>
        <v>0.1394675667319954</v>
      </c>
      <c r="L17" s="2"/>
      <c r="M17" s="2"/>
    </row>
    <row r="19" spans="1:13" x14ac:dyDescent="0.3">
      <c r="A19" s="2"/>
      <c r="B19" s="3" t="s">
        <v>23</v>
      </c>
      <c r="C19" s="2">
        <f>ROUND(C14,2)</f>
        <v>0.54</v>
      </c>
      <c r="D19" s="2">
        <f t="shared" ref="D19:K22" si="4">ROUND(D14,2)</f>
        <v>0.35</v>
      </c>
      <c r="E19" s="4">
        <f t="shared" si="4"/>
        <v>0.73</v>
      </c>
      <c r="F19" s="2">
        <f t="shared" si="4"/>
        <v>0.34</v>
      </c>
      <c r="G19" s="2">
        <f t="shared" si="4"/>
        <v>0.34</v>
      </c>
      <c r="H19" s="2">
        <f t="shared" si="4"/>
        <v>0.19</v>
      </c>
      <c r="I19" s="2">
        <f t="shared" si="4"/>
        <v>0.13</v>
      </c>
      <c r="J19" s="2">
        <f t="shared" si="4"/>
        <v>0.12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0.06</v>
      </c>
      <c r="D20" s="2">
        <f t="shared" si="4"/>
        <v>0.06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0.47</v>
      </c>
      <c r="D21" s="2">
        <f t="shared" si="4"/>
        <v>0.3</v>
      </c>
      <c r="E21" s="2">
        <f t="shared" si="4"/>
        <v>0.66</v>
      </c>
      <c r="F21" s="2">
        <f t="shared" si="4"/>
        <v>0.34</v>
      </c>
      <c r="G21" s="2">
        <f t="shared" si="4"/>
        <v>0.34</v>
      </c>
      <c r="H21" s="2">
        <f t="shared" si="4"/>
        <v>0.19</v>
      </c>
      <c r="I21" s="2">
        <f t="shared" si="4"/>
        <v>0.12</v>
      </c>
      <c r="J21" s="2">
        <f t="shared" si="4"/>
        <v>0.11</v>
      </c>
      <c r="K21" s="2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2">
        <f>ROUND(C17,2)</f>
        <v>0.64</v>
      </c>
      <c r="D22" s="2">
        <f t="shared" si="4"/>
        <v>0.46</v>
      </c>
      <c r="E22" s="2">
        <f t="shared" si="4"/>
        <v>0.78</v>
      </c>
      <c r="F22" s="4">
        <f t="shared" si="4"/>
        <v>0.35</v>
      </c>
      <c r="G22" s="4">
        <f t="shared" si="4"/>
        <v>0.35</v>
      </c>
      <c r="H22" s="2">
        <f t="shared" si="4"/>
        <v>0.2</v>
      </c>
      <c r="I22" s="2">
        <f t="shared" si="4"/>
        <v>0.13</v>
      </c>
      <c r="J22" s="2">
        <f t="shared" si="4"/>
        <v>0.13</v>
      </c>
      <c r="K22" s="2">
        <f t="shared" si="4"/>
        <v>0.14000000000000001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2022-09-25T16:45:38Z</dcterms:created>
  <dcterms:modified xsi:type="dcterms:W3CDTF">2022-09-25T18:11:45Z</dcterms:modified>
</cp:coreProperties>
</file>