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7639D91D-53CA-41DF-9DFA-BA83CE9B8101}" xr6:coauthVersionLast="47" xr6:coauthVersionMax="47" xr10:uidLastSave="{00000000-0000-0000-0000-000000000000}"/>
  <bookViews>
    <workbookView minimized="1" xWindow="6108" yWindow="3708" windowWidth="17280" windowHeight="8880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<sst xmlns="http://schemas.openxmlformats.org/spreadsheetml/2006/main" count="31" uniqueCount="27">
  <si>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</si>
  <si>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</si>
  <si>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</si>
  <si>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</si>
  <si>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</si>
  <si>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</si>
  <si>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</si>
  <si>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</si>
  <si>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</si>
  <si>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</si>
  <si>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</si>
  <si>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</si>
  <si>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(2) - wgt (0.0)</t>
  </si>
  <si>
    <t>tuple cgeo2vec bin - (2) - wgt (0.1)</t>
  </si>
  <si>
    <t>tuple cgeo2vec bin - (2) - wgt (0.2)</t>
  </si>
  <si>
    <t>tuple cgeo2vec bin - (2) - wgt (0.3)</t>
  </si>
  <si>
    <t>tuple cgeo2vec bin - (2) - wgt (0.4)</t>
  </si>
  <si>
    <t>tuple cgeo2vec bin - (2) - wgt (0.5)</t>
  </si>
  <si>
    <t>tuple cgeo2vec bin - (2) - wgt (0.6)</t>
  </si>
  <si>
    <t>tuple cgeo2vec bin - (2) - wgt (0.7)</t>
  </si>
  <si>
    <t>tuple cgeo2vec bin - (2) - wgt (0.8)</t>
  </si>
  <si>
    <t>tuple cgeo2vec bin - (2) - wgt (0.9)</t>
  </si>
  <si>
    <t>tuple cgeo2vec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</si>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</sst>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0.45119229021314128</v>
      </c>
      <c r="D2" s="2">
        <v>0.32585999123909992</v>
      </c>
      <c r="E2" s="2">
        <v>0.72151898734177211</v>
      </c>
      <c r="F2" s="2">
        <v>0.358854200722523</v>
      </c>
      <c r="G2" s="2">
        <v>0.358854200722523</v>
      </c>
      <c r="H2" s="2">
        <v>0.2019439294179074</v>
      </c>
      <c r="I2" s="2">
        <v>0.14276169977114431</v>
      </c>
      <c r="J2" s="2">
        <v>0.15063874654633511</v>
      </c>
      <c r="K2" s="2">
        <v>0.152121248610812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0.44827127212814949</v>
      </c>
      <c r="D3" s="2">
        <v>0.32231603408570558</v>
      </c>
      <c r="E3" s="2">
        <v>0.68354430379746833</v>
      </c>
      <c r="F3" s="2">
        <v>0.35859173751741791</v>
      </c>
      <c r="G3" s="2">
        <v>0.35859173751741791</v>
      </c>
      <c r="H3" s="2">
        <v>0.20081982353894151</v>
      </c>
      <c r="I3" s="2">
        <v>0.14155779719580769</v>
      </c>
      <c r="J3" s="2">
        <v>0.14739680383418649</v>
      </c>
      <c r="K3" s="2">
        <v>0.14860156891506679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0.44094008948346419</v>
      </c>
      <c r="D4" s="2">
        <v>0.32244750372236081</v>
      </c>
      <c r="E4" s="2">
        <v>0.73417721518987344</v>
      </c>
      <c r="F4" s="2">
        <v>0.35824397841463318</v>
      </c>
      <c r="G4" s="2">
        <v>0.35824397841463318</v>
      </c>
      <c r="H4" s="2">
        <v>0.2017704987846243</v>
      </c>
      <c r="I4" s="2">
        <v>0.14273740683628849</v>
      </c>
      <c r="J4" s="2">
        <v>0.1484756751582666</v>
      </c>
      <c r="K4" s="2">
        <v>0.15011252929167851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0.42307033178704401</v>
      </c>
      <c r="D5" s="2">
        <v>0.32567107402731132</v>
      </c>
      <c r="E5" s="2">
        <v>0.759493670886076</v>
      </c>
      <c r="F5" s="2">
        <v>0.35468229491745301</v>
      </c>
      <c r="G5" s="2">
        <v>0.35468229491745301</v>
      </c>
      <c r="H5" s="2">
        <v>0.2009678838339064</v>
      </c>
      <c r="I5" s="2">
        <v>0.13773174664365839</v>
      </c>
      <c r="J5" s="2">
        <v>0.1443929315922374</v>
      </c>
      <c r="K5" s="2">
        <v>0.14617770615485079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0.4444529478340426</v>
      </c>
      <c r="D6" s="2">
        <v>0.32138603901022811</v>
      </c>
      <c r="E6" s="2">
        <v>0.73417721518987344</v>
      </c>
      <c r="F6" s="2">
        <v>0.3509456346146782</v>
      </c>
      <c r="G6" s="2">
        <v>0.3509456346146782</v>
      </c>
      <c r="H6" s="2">
        <v>0.20153122015104311</v>
      </c>
      <c r="I6" s="2">
        <v>0.13807047092802649</v>
      </c>
      <c r="J6" s="2">
        <v>0.14491810568140531</v>
      </c>
      <c r="K6" s="2">
        <v>0.14525563527904059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0.47078029384190961</v>
      </c>
      <c r="D7" s="2">
        <v>0.31511127624410379</v>
      </c>
      <c r="E7" s="2">
        <v>0.68354430379746833</v>
      </c>
      <c r="F7" s="2">
        <v>0.35681804403848372</v>
      </c>
      <c r="G7" s="2">
        <v>0.35681804403848372</v>
      </c>
      <c r="H7" s="2">
        <v>0.20094048252814309</v>
      </c>
      <c r="I7" s="2">
        <v>0.13840115365944161</v>
      </c>
      <c r="J7" s="2">
        <v>0.14397542864485791</v>
      </c>
      <c r="K7" s="2">
        <v>0.1461803410218705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0.45917258798782468</v>
      </c>
      <c r="D8" s="2">
        <v>0.31730835158133108</v>
      </c>
      <c r="E8" s="2">
        <v>0.74683544303797467</v>
      </c>
      <c r="F8" s="2">
        <v>0.35776814889409903</v>
      </c>
      <c r="G8" s="2">
        <v>0.35776814889409903</v>
      </c>
      <c r="H8" s="2">
        <v>0.20247066497720431</v>
      </c>
      <c r="I8" s="2">
        <v>0.13352059392248269</v>
      </c>
      <c r="J8" s="2">
        <v>0.13912732723518589</v>
      </c>
      <c r="K8" s="2">
        <v>0.14095009720670551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0.46258998823105041</v>
      </c>
      <c r="D9" s="2">
        <v>0.32138543499159178</v>
      </c>
      <c r="E9" s="2">
        <v>0.73417721518987344</v>
      </c>
      <c r="F9" s="2">
        <v>0.35048181060310712</v>
      </c>
      <c r="G9" s="2">
        <v>0.35048181060310712</v>
      </c>
      <c r="H9" s="2">
        <v>0.19954731279987289</v>
      </c>
      <c r="I9" s="2">
        <v>0.13281221316591371</v>
      </c>
      <c r="J9" s="2">
        <v>0.1395643975486191</v>
      </c>
      <c r="K9" s="2">
        <v>0.14174194140090671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0.47656505514748149</v>
      </c>
      <c r="D10" s="2">
        <v>0.31905198460651651</v>
      </c>
      <c r="E10" s="2">
        <v>0.72151898734177211</v>
      </c>
      <c r="F10" s="2">
        <v>0.34958726195866818</v>
      </c>
      <c r="G10" s="2">
        <v>0.34958726195866818</v>
      </c>
      <c r="H10" s="2">
        <v>0.19874080965376739</v>
      </c>
      <c r="I10" s="2">
        <v>0.13015913810054111</v>
      </c>
      <c r="J10" s="2">
        <v>0.13509012090229719</v>
      </c>
      <c r="K10" s="2">
        <v>0.13899354053280669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0.47837875918718242</v>
      </c>
      <c r="D11" s="2">
        <v>0.32186440065181038</v>
      </c>
      <c r="E11" s="2">
        <v>0.74683544303797467</v>
      </c>
      <c r="F11" s="2">
        <v>0.34308892810958053</v>
      </c>
      <c r="G11" s="2">
        <v>0.34308892810958053</v>
      </c>
      <c r="H11" s="2">
        <v>0.19556248255320199</v>
      </c>
      <c r="I11" s="2">
        <v>0.13043005225734591</v>
      </c>
      <c r="J11" s="2">
        <v>0.1292140097707889</v>
      </c>
      <c r="K11" s="2">
        <v>0.1368729970785536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0.51801296536001196</v>
      </c>
      <c r="D12" s="2">
        <v>0.3144520085431608</v>
      </c>
      <c r="E12" s="2">
        <v>0.70886075949367089</v>
      </c>
      <c r="F12" s="2">
        <v>0.34514357111387362</v>
      </c>
      <c r="G12" s="2">
        <v>0.34514357111387362</v>
      </c>
      <c r="H12" s="2">
        <v>0.19511712446479421</v>
      </c>
      <c r="I12" s="2">
        <v>0.1267249724784969</v>
      </c>
      <c r="J12" s="2">
        <v>0.1323721714334665</v>
      </c>
      <c r="K12" s="2">
        <v>0.13387330259783151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0.46122059829102741</v>
      </c>
      <c r="D14" s="2">
        <f t="shared" ref="D14:K14" si="0">AVERAGE(D2:D12)</f>
        <v>0.32062309988211091</v>
      </c>
      <c r="E14" s="2">
        <f t="shared" si="0"/>
        <v>0.72497123130034535</v>
      </c>
      <c r="F14" s="2">
        <f t="shared" si="0"/>
        <v>0.35310960099131977</v>
      </c>
      <c r="G14" s="2">
        <f t="shared" si="0"/>
        <v>0.35310960099131977</v>
      </c>
      <c r="H14" s="2">
        <f t="shared" si="0"/>
        <v>0.19994656660940063</v>
      </c>
      <c r="I14" s="2">
        <f t="shared" si="0"/>
        <v>0.13590065863264975</v>
      </c>
      <c r="J14" s="2">
        <f t="shared" si="0"/>
        <v>0.14137870166796787</v>
      </c>
      <c r="K14" s="2">
        <f t="shared" si="0"/>
        <v>0.14371644619001123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2.387245110151304E-2</v>
      </c>
      <c r="D15" s="2">
        <f t="shared" ref="D15:K15" si="1">_xlfn.STDEV.P(D2:D12)</f>
        <v>3.6146687993085422E-3</v>
      </c>
      <c r="E15" s="2">
        <f t="shared" si="1"/>
        <v>2.3583315917053174E-2</v>
      </c>
      <c r="F15" s="2">
        <f t="shared" si="1"/>
        <v>5.3530830975764207E-3</v>
      </c>
      <c r="G15" s="2">
        <f t="shared" si="1"/>
        <v>5.3530830975764207E-3</v>
      </c>
      <c r="H15" s="2">
        <f t="shared" si="1"/>
        <v>2.395998168499842E-3</v>
      </c>
      <c r="I15" s="2">
        <f t="shared" si="1"/>
        <v>5.2433566995538335E-3</v>
      </c>
      <c r="J15" s="2">
        <f t="shared" si="1"/>
        <v>6.5898884077483962E-3</v>
      </c>
      <c r="K15" s="2">
        <f t="shared" si="1"/>
        <v>5.4563570385012649E-3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0.42307033178704401</v>
      </c>
      <c r="D16" s="2">
        <f t="shared" ref="D16:K16" si="2">SMALL(D1:D12, 1)</f>
        <v>0.3144520085431608</v>
      </c>
      <c r="E16" s="2">
        <f t="shared" si="2"/>
        <v>0.68354430379746833</v>
      </c>
      <c r="F16" s="2">
        <f t="shared" si="2"/>
        <v>0.34308892810958053</v>
      </c>
      <c r="G16" s="2">
        <f t="shared" si="2"/>
        <v>0.34308892810958053</v>
      </c>
      <c r="H16" s="2">
        <f t="shared" si="2"/>
        <v>0.19511712446479421</v>
      </c>
      <c r="I16" s="2">
        <f t="shared" si="2"/>
        <v>0.1267249724784969</v>
      </c>
      <c r="J16" s="2">
        <f t="shared" si="2"/>
        <v>0.1292140097707889</v>
      </c>
      <c r="K16" s="2">
        <f t="shared" si="2"/>
        <v>0.13387330259783151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0.51801296536001196</v>
      </c>
      <c r="D17" s="2">
        <f t="shared" ref="D17:K17" si="3">LARGE(D1:D12,1)</f>
        <v>0.32585999123909992</v>
      </c>
      <c r="E17" s="2">
        <f t="shared" si="3"/>
        <v>0.759493670886076</v>
      </c>
      <c r="F17" s="2">
        <f t="shared" si="3"/>
        <v>0.358854200722523</v>
      </c>
      <c r="G17" s="2">
        <f t="shared" si="3"/>
        <v>0.358854200722523</v>
      </c>
      <c r="H17" s="2">
        <f t="shared" si="3"/>
        <v>0.20247066497720431</v>
      </c>
      <c r="I17" s="2">
        <f t="shared" si="3"/>
        <v>0.14276169977114431</v>
      </c>
      <c r="J17" s="2">
        <f t="shared" si="3"/>
        <v>0.15063874654633511</v>
      </c>
      <c r="K17" s="2">
        <f t="shared" si="3"/>
        <v>0.152121248610812</v>
      </c>
      <c r="L17" s="2"/>
      <c r="M17" s="2"/>
    </row>
    <row r="19" spans="1:13" x14ac:dyDescent="0.3">
      <c r="A19" s="2"/>
      <c r="B19" s="3" t="s">
        <v>23</v>
      </c>
      <c r="C19" s="2">
        <f>ROUND(C14,2)</f>
        <v>0.46</v>
      </c>
      <c r="D19" s="2">
        <f t="shared" ref="D19:K22" si="4">ROUND(D14,2)</f>
        <v>0.32</v>
      </c>
      <c r="E19" s="4">
        <f t="shared" si="4"/>
        <v>0.72</v>
      </c>
      <c r="F19" s="2">
        <f t="shared" si="4"/>
        <v>0.35</v>
      </c>
      <c r="G19" s="2">
        <f t="shared" si="4"/>
        <v>0.35</v>
      </c>
      <c r="H19" s="2">
        <f t="shared" si="4"/>
        <v>0.2</v>
      </c>
      <c r="I19" s="2">
        <f t="shared" si="4"/>
        <v>0.14000000000000001</v>
      </c>
      <c r="J19" s="2">
        <f t="shared" si="4"/>
        <v>0.14000000000000001</v>
      </c>
      <c r="K19" s="2">
        <f t="shared" si="4"/>
        <v>0.14000000000000001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</v>
      </c>
      <c r="E20" s="2">
        <f t="shared" si="4"/>
        <v>0.02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0.42</v>
      </c>
      <c r="D21" s="2">
        <f t="shared" si="4"/>
        <v>0.31</v>
      </c>
      <c r="E21" s="2">
        <f t="shared" si="4"/>
        <v>0.68</v>
      </c>
      <c r="F21" s="2">
        <f t="shared" si="4"/>
        <v>0.34</v>
      </c>
      <c r="G21" s="2">
        <f t="shared" si="4"/>
        <v>0.34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0.13</v>
      </c>
      <c r="L21" s="2"/>
      <c r="M21" s="2"/>
    </row>
    <row r="22" spans="1:13" x14ac:dyDescent="0.3">
      <c r="A22" s="2"/>
      <c r="B22" s="3" t="s">
        <v>26</v>
      </c>
      <c r="C22" s="2">
        <f>ROUND(C17,2)</f>
        <v>0.52</v>
      </c>
      <c r="D22" s="2">
        <f t="shared" si="4"/>
        <v>0.33</v>
      </c>
      <c r="E22" s="2">
        <f t="shared" si="4"/>
        <v>0.76</v>
      </c>
      <c r="F22" s="2">
        <f t="shared" si="4"/>
        <v>0.36</v>
      </c>
      <c r="G22" s="2">
        <f t="shared" si="4"/>
        <v>0.36</v>
      </c>
      <c r="H22" s="2">
        <f t="shared" si="4"/>
        <v>0.2</v>
      </c>
      <c r="I22" s="2">
        <f t="shared" si="4"/>
        <v>0.14000000000000001</v>
      </c>
      <c r="J22" s="2">
        <f t="shared" si="4"/>
        <v>0.15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2022-09-09T18:09:18Z</dcterms:created>
  <dcterms:modified xsi:type="dcterms:W3CDTF">2022-09-09T19:45:17Z</dcterms:modified>
</cp:coreProperties>
</file>