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DDB91AC1-3BC9-4066-BBBD-172A6F4A3F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E22" i="1"/>
  <c r="D22" i="1"/>
  <c r="C22" i="1"/>
  <c r="F21" i="1"/>
  <c r="E21" i="1"/>
  <c r="D21" i="1"/>
  <c r="G20" i="1"/>
  <c r="F20" i="1"/>
  <c r="E20" i="1"/>
  <c r="H19" i="1"/>
  <c r="G19" i="1"/>
  <c r="F19" i="1"/>
  <c r="K17" i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C17" i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D16" i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E15" i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F14" i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<sst xmlns="http://schemas.openxmlformats.org/spreadsheetml/2006/main" count="31" uniqueCount="27">
  <si>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</si>
  <si>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</si>
  <si>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</si>
  <si>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</si>
  <si>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</si>
  <si>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</si>
  <si>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</si>
  <si>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</si>
  <si>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</si>
  <si>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</si>
  <si>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</si>
  <si>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</si>
  <si>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(4) - wgt (0.0)</t>
  </si>
  <si>
    <t>tuple cgeo2vec bin - (4) - wgt (0.1)</t>
  </si>
  <si>
    <t>tuple cgeo2vec bin - (4) - wgt (0.2)</t>
  </si>
  <si>
    <t>tuple cgeo2vec bin - (4) - wgt (0.3)</t>
  </si>
  <si>
    <t>tuple cgeo2vec bin - (4) - wgt (0.4)</t>
  </si>
  <si>
    <t>tuple cgeo2vec bin - (4) - wgt (0.5)</t>
  </si>
  <si>
    <t>tuple cgeo2vec bin - (4) - wgt (0.6)</t>
  </si>
  <si>
    <t>tuple cgeo2vec bin - (4) - wgt (0.7)</t>
  </si>
  <si>
    <t>tuple cgeo2vec bin - (4) - wgt (0.8)</t>
  </si>
  <si>
    <t>tuple cgeo2vec bin - (4) - wgt (0.9)</t>
  </si>
  <si>
    <t>tuple cgeo2vec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</si>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</sst>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0.5091353613762134</v>
      </c>
      <c r="D2" s="2">
        <v>0.38001355764191108</v>
      </c>
      <c r="E2" s="2">
        <v>0.72151898734177211</v>
      </c>
      <c r="F2" s="2">
        <v>0.3249540992615671</v>
      </c>
      <c r="G2" s="2">
        <v>0.3249540992615671</v>
      </c>
      <c r="H2" s="2">
        <v>0.1897366823024928</v>
      </c>
      <c r="I2" s="2">
        <v>0.1159347119726841</v>
      </c>
      <c r="J2" s="2">
        <v>0.1161343026030766</v>
      </c>
      <c r="K2" s="2">
        <v>0.12330996591646159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0.49970410036976942</v>
      </c>
      <c r="D3" s="2">
        <v>0.38296512527236493</v>
      </c>
      <c r="E3" s="2">
        <v>0.68354430379746833</v>
      </c>
      <c r="F3" s="2">
        <v>0.32115312365415633</v>
      </c>
      <c r="G3" s="2">
        <v>0.32115312365415633</v>
      </c>
      <c r="H3" s="2">
        <v>0.1881979386603147</v>
      </c>
      <c r="I3" s="2">
        <v>0.1144594122665771</v>
      </c>
      <c r="J3" s="2">
        <v>0.1131471741870739</v>
      </c>
      <c r="K3" s="2">
        <v>0.1207611655130654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0.47079938546338018</v>
      </c>
      <c r="D4" s="2">
        <v>0.39107215065883411</v>
      </c>
      <c r="E4" s="2">
        <v>0.70886075949367089</v>
      </c>
      <c r="F4" s="2">
        <v>0.32612185928513437</v>
      </c>
      <c r="G4" s="2">
        <v>0.32612185928513437</v>
      </c>
      <c r="H4" s="2">
        <v>0.19170364671326079</v>
      </c>
      <c r="I4" s="2">
        <v>0.12201666689977619</v>
      </c>
      <c r="J4" s="2">
        <v>0.12300348178335831</v>
      </c>
      <c r="K4" s="2">
        <v>0.12938035678590781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0.4479085313202093</v>
      </c>
      <c r="D5" s="2">
        <v>0.386243533292847</v>
      </c>
      <c r="E5" s="2">
        <v>0.68354430379746833</v>
      </c>
      <c r="F5" s="2">
        <v>0.31862624210996798</v>
      </c>
      <c r="G5" s="2">
        <v>0.31862624210996798</v>
      </c>
      <c r="H5" s="2">
        <v>0.18747780116644111</v>
      </c>
      <c r="I5" s="2">
        <v>0.1163782365083444</v>
      </c>
      <c r="J5" s="2">
        <v>0.11954596076415661</v>
      </c>
      <c r="K5" s="2">
        <v>0.12511623027091401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0.48234981645305353</v>
      </c>
      <c r="D6" s="2">
        <v>0.38619502877234618</v>
      </c>
      <c r="E6" s="2">
        <v>0.72151898734177211</v>
      </c>
      <c r="F6" s="2">
        <v>0.32665364676668202</v>
      </c>
      <c r="G6" s="2">
        <v>0.32665364676668202</v>
      </c>
      <c r="H6" s="2">
        <v>0.19081937953798769</v>
      </c>
      <c r="I6" s="2">
        <v>0.1167582241069134</v>
      </c>
      <c r="J6" s="2">
        <v>0.1170732316742339</v>
      </c>
      <c r="K6" s="2">
        <v>0.12263160822026049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0.51186546324649984</v>
      </c>
      <c r="D7" s="2">
        <v>0.3790672737460335</v>
      </c>
      <c r="E7" s="2">
        <v>0.67088607594936711</v>
      </c>
      <c r="F7" s="2">
        <v>0.3173499542668094</v>
      </c>
      <c r="G7" s="2">
        <v>0.3173499542668094</v>
      </c>
      <c r="H7" s="2">
        <v>0.185911940320832</v>
      </c>
      <c r="I7" s="2">
        <v>0.1082757931408664</v>
      </c>
      <c r="J7" s="2">
        <v>0.1096030522206312</v>
      </c>
      <c r="K7" s="2">
        <v>0.11386750108250281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0.47482771759366288</v>
      </c>
      <c r="D8" s="2">
        <v>0.3883393436198328</v>
      </c>
      <c r="E8" s="2">
        <v>0.70886075949367089</v>
      </c>
      <c r="F8" s="2">
        <v>0.3217672403494079</v>
      </c>
      <c r="G8" s="2">
        <v>0.3217672403494079</v>
      </c>
      <c r="H8" s="2">
        <v>0.18856054635938091</v>
      </c>
      <c r="I8" s="2">
        <v>0.1132805398352264</v>
      </c>
      <c r="J8" s="2">
        <v>0.1100374490582663</v>
      </c>
      <c r="K8" s="2">
        <v>0.11888956272134479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0.47005481222602929</v>
      </c>
      <c r="D9" s="2">
        <v>0.38894558852945021</v>
      </c>
      <c r="E9" s="2">
        <v>0.69620253164556967</v>
      </c>
      <c r="F9" s="2">
        <v>0.31869855817337628</v>
      </c>
      <c r="G9" s="2">
        <v>0.31869855817337628</v>
      </c>
      <c r="H9" s="2">
        <v>0.1887365085387071</v>
      </c>
      <c r="I9" s="2">
        <v>0.1147236769718596</v>
      </c>
      <c r="J9" s="2">
        <v>0.1129508266940803</v>
      </c>
      <c r="K9" s="2">
        <v>0.1214573389751685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0.49155197800185108</v>
      </c>
      <c r="D10" s="2">
        <v>0.38489803674114859</v>
      </c>
      <c r="E10" s="2">
        <v>0.67088607594936711</v>
      </c>
      <c r="F10" s="2">
        <v>0.3197500194500823</v>
      </c>
      <c r="G10" s="2">
        <v>0.3197500194500823</v>
      </c>
      <c r="H10" s="2">
        <v>0.18899381844316521</v>
      </c>
      <c r="I10" s="2">
        <v>0.1179837730946058</v>
      </c>
      <c r="J10" s="2">
        <v>0.11868957361921879</v>
      </c>
      <c r="K10" s="2">
        <v>0.1244668568403975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0.44443385621257198</v>
      </c>
      <c r="D11" s="2">
        <v>0.38539105617713049</v>
      </c>
      <c r="E11" s="2">
        <v>0.68354430379746833</v>
      </c>
      <c r="F11" s="2">
        <v>0.32266027851644369</v>
      </c>
      <c r="G11" s="2">
        <v>0.32266027851644369</v>
      </c>
      <c r="H11" s="2">
        <v>0.18735937189490659</v>
      </c>
      <c r="I11" s="2">
        <v>0.1103895589333139</v>
      </c>
      <c r="J11" s="2">
        <v>0.1127456217645114</v>
      </c>
      <c r="K11" s="2">
        <v>0.11818409146405071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0.45682431854694888</v>
      </c>
      <c r="D12" s="2">
        <v>0.38608080175152032</v>
      </c>
      <c r="E12" s="2">
        <v>0.70886075949367089</v>
      </c>
      <c r="F12" s="2">
        <v>0.32052366652563552</v>
      </c>
      <c r="G12" s="2">
        <v>0.32052366652563552</v>
      </c>
      <c r="H12" s="2">
        <v>0.18876182849135489</v>
      </c>
      <c r="I12" s="2">
        <v>0.11818090806098849</v>
      </c>
      <c r="J12" s="2">
        <v>0.1141451783317627</v>
      </c>
      <c r="K12" s="2">
        <v>0.1248724657343447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0.47813230371001725</v>
      </c>
      <c r="D14" s="2">
        <f t="shared" ref="D14:K14" si="0">AVERAGE(D2:D12)</f>
        <v>0.3853828632912199</v>
      </c>
      <c r="E14" s="2">
        <f t="shared" si="0"/>
        <v>0.69620253164556967</v>
      </c>
      <c r="F14" s="2">
        <f t="shared" si="0"/>
        <v>0.32165988075993301</v>
      </c>
      <c r="G14" s="2">
        <f t="shared" si="0"/>
        <v>0.32165988075993301</v>
      </c>
      <c r="H14" s="2">
        <f t="shared" si="0"/>
        <v>0.18875086022080401</v>
      </c>
      <c r="I14" s="5">
        <f t="shared" si="0"/>
        <v>0.11530740925374144</v>
      </c>
      <c r="J14" s="2">
        <f t="shared" si="0"/>
        <v>0.1151887138818518</v>
      </c>
      <c r="K14" s="2">
        <f t="shared" si="0"/>
        <v>0.12208519486585621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2.214695337335721E-2</v>
      </c>
      <c r="D15" s="2">
        <f t="shared" ref="D15:K15" si="1">_xlfn.STDEV.P(D2:D12)</f>
        <v>3.4441776563896545E-3</v>
      </c>
      <c r="E15" s="2">
        <f t="shared" si="1"/>
        <v>1.7901437498393596E-2</v>
      </c>
      <c r="F15" s="2">
        <f t="shared" si="1"/>
        <v>2.9917213902913324E-3</v>
      </c>
      <c r="G15" s="2">
        <f t="shared" si="1"/>
        <v>2.9917213902913324E-3</v>
      </c>
      <c r="H15" s="2">
        <f t="shared" si="1"/>
        <v>1.5370351423574084E-3</v>
      </c>
      <c r="I15" s="2">
        <f t="shared" si="1"/>
        <v>3.6039879332512336E-3</v>
      </c>
      <c r="J15" s="2">
        <f t="shared" si="1"/>
        <v>3.9396192293279508E-3</v>
      </c>
      <c r="K15" s="2">
        <f t="shared" si="1"/>
        <v>3.9629512398092108E-3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0.44443385621257198</v>
      </c>
      <c r="D16" s="2">
        <f t="shared" ref="D16:K16" si="2">SMALL(D1:D12, 1)</f>
        <v>0.3790672737460335</v>
      </c>
      <c r="E16" s="2">
        <f t="shared" si="2"/>
        <v>0.67088607594936711</v>
      </c>
      <c r="F16" s="2">
        <f t="shared" si="2"/>
        <v>0.3173499542668094</v>
      </c>
      <c r="G16" s="2">
        <f t="shared" si="2"/>
        <v>0.3173499542668094</v>
      </c>
      <c r="H16" s="2">
        <f t="shared" si="2"/>
        <v>0.185911940320832</v>
      </c>
      <c r="I16" s="2">
        <f t="shared" si="2"/>
        <v>0.1082757931408664</v>
      </c>
      <c r="J16" s="2">
        <f t="shared" si="2"/>
        <v>0.1096030522206312</v>
      </c>
      <c r="K16" s="2">
        <f t="shared" si="2"/>
        <v>0.11386750108250281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0.51186546324649984</v>
      </c>
      <c r="D17" s="2">
        <f t="shared" ref="D17:K17" si="3">LARGE(D1:D12,1)</f>
        <v>0.39107215065883411</v>
      </c>
      <c r="E17" s="2">
        <f t="shared" si="3"/>
        <v>0.72151898734177211</v>
      </c>
      <c r="F17" s="2">
        <f t="shared" si="3"/>
        <v>0.32665364676668202</v>
      </c>
      <c r="G17" s="2">
        <f t="shared" si="3"/>
        <v>0.32665364676668202</v>
      </c>
      <c r="H17" s="2">
        <f t="shared" si="3"/>
        <v>0.19170364671326079</v>
      </c>
      <c r="I17" s="2">
        <f t="shared" si="3"/>
        <v>0.12201666689977619</v>
      </c>
      <c r="J17" s="2">
        <f t="shared" si="3"/>
        <v>0.12300348178335831</v>
      </c>
      <c r="K17" s="2">
        <f t="shared" si="3"/>
        <v>0.12938035678590781</v>
      </c>
      <c r="L17" s="2"/>
      <c r="M17" s="2"/>
    </row>
    <row r="19" spans="1:13" x14ac:dyDescent="0.3">
      <c r="A19" s="2"/>
      <c r="B19" s="3" t="s">
        <v>23</v>
      </c>
      <c r="C19" s="2">
        <f>ROUND(C14,2)</f>
        <v>0.48</v>
      </c>
      <c r="D19" s="2">
        <f t="shared" ref="D19:K22" si="4">ROUND(D14,2)</f>
        <v>0.39</v>
      </c>
      <c r="E19" s="4">
        <f t="shared" si="4"/>
        <v>0.7</v>
      </c>
      <c r="F19" s="2">
        <f t="shared" si="4"/>
        <v>0.32</v>
      </c>
      <c r="G19" s="2">
        <f t="shared" si="4"/>
        <v>0.32</v>
      </c>
      <c r="H19" s="2">
        <f t="shared" si="4"/>
        <v>0.19</v>
      </c>
      <c r="I19" s="2">
        <f t="shared" si="4"/>
        <v>0.12</v>
      </c>
      <c r="J19" s="2">
        <f t="shared" si="4"/>
        <v>0.12</v>
      </c>
      <c r="K19" s="2">
        <f t="shared" si="4"/>
        <v>0.12</v>
      </c>
      <c r="L19" s="2"/>
      <c r="M19" s="2"/>
    </row>
    <row r="20" spans="1:13" x14ac:dyDescent="0.3">
      <c r="A20" s="2"/>
      <c r="B20" s="3" t="s">
        <v>24</v>
      </c>
      <c r="C20" s="2">
        <f>ROUND(C15,2)</f>
        <v>0.02</v>
      </c>
      <c r="D20" s="2">
        <f t="shared" si="4"/>
        <v>0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0.44</v>
      </c>
      <c r="D21" s="2">
        <f t="shared" si="4"/>
        <v>0.38</v>
      </c>
      <c r="E21" s="2">
        <f t="shared" si="4"/>
        <v>0.67</v>
      </c>
      <c r="F21" s="2">
        <f t="shared" si="4"/>
        <v>0.32</v>
      </c>
      <c r="G21" s="2">
        <f t="shared" si="4"/>
        <v>0.32</v>
      </c>
      <c r="H21" s="2">
        <f t="shared" si="4"/>
        <v>0.19</v>
      </c>
      <c r="I21" s="2">
        <f t="shared" si="4"/>
        <v>0.11</v>
      </c>
      <c r="J21" s="2">
        <f t="shared" si="4"/>
        <v>0.11</v>
      </c>
      <c r="K21" s="2">
        <f t="shared" si="4"/>
        <v>0.11</v>
      </c>
      <c r="L21" s="2"/>
      <c r="M21" s="2"/>
    </row>
    <row r="22" spans="1:13" x14ac:dyDescent="0.3">
      <c r="A22" s="2"/>
      <c r="B22" s="3" t="s">
        <v>26</v>
      </c>
      <c r="C22" s="2">
        <f>ROUND(C17,2)</f>
        <v>0.51</v>
      </c>
      <c r="D22" s="2">
        <f t="shared" si="4"/>
        <v>0.39</v>
      </c>
      <c r="E22" s="2">
        <f t="shared" si="4"/>
        <v>0.72</v>
      </c>
      <c r="F22" s="4">
        <f t="shared" si="4"/>
        <v>0.33</v>
      </c>
      <c r="G22" s="4">
        <f t="shared" si="4"/>
        <v>0.33</v>
      </c>
      <c r="H22" s="2">
        <f t="shared" si="4"/>
        <v>0.19</v>
      </c>
      <c r="I22" s="2">
        <f t="shared" si="4"/>
        <v>0.12</v>
      </c>
      <c r="J22" s="2">
        <f t="shared" si="4"/>
        <v>0.12</v>
      </c>
      <c r="K22" s="2">
        <f t="shared" si="4"/>
        <v>0.13</v>
      </c>
      <c r="L22" s="2"/>
      <c r="M2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2022-09-25T17:00:56Z</dcterms:created>
  <dcterms:modified xsi:type="dcterms:W3CDTF">2022-09-25T18:19:24Z</dcterms:modified>
</cp:coreProperties>
</file>