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5CCF67B1-1773-4B4E-B416-AF7D7217F1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G21" i="1"/>
  <c r="F21" i="1"/>
  <c r="H20" i="1"/>
  <c r="G20" i="1"/>
  <c r="I19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<sst xmlns="http://schemas.openxmlformats.org/spreadsheetml/2006/main" count="31" uniqueCount="27">
  <si>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</si>
  <si>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</si>
  <si>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</si>
  <si>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</si>
  <si>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</si>
  <si>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</si>
  <si>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</si>
  <si>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</si>
  <si>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</si>
  <si>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</si>
  <si>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</si>
  <si>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</si>
  <si>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(4) - wgt (0.0)</t>
  </si>
  <si>
    <t>tuple cgeo2vec concat bin - (4) - wgt (0.1)</t>
  </si>
  <si>
    <t>tuple cgeo2vec concat bin - (4) - wgt (0.2)</t>
  </si>
  <si>
    <t>tuple cgeo2vec concat bin - (4) - wgt (0.3)</t>
  </si>
  <si>
    <t>tuple cgeo2vec concat bin - (4) - wgt (0.4)</t>
  </si>
  <si>
    <t>tuple cgeo2vec concat bin - (4) - wgt (0.5)</t>
  </si>
  <si>
    <t>tuple cgeo2vec concat bin - (4) - wgt (0.6)</t>
  </si>
  <si>
    <t>tuple cgeo2vec concat bin - (4) - wgt (0.7)</t>
  </si>
  <si>
    <t>tuple cgeo2vec concat bin - (4) - wgt (0.8)</t>
  </si>
  <si>
    <t>tuple cgeo2vec concat bin - (4) - wgt (0.9)</t>
  </si>
  <si>
    <t>tuple cgeo2vec concat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</si>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</sst>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7" sqref="M17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0.43530806114965659</v>
      </c>
      <c r="D2" s="2">
        <v>0.33657129952906018</v>
      </c>
      <c r="E2" s="2">
        <v>0.67088607594936711</v>
      </c>
      <c r="F2" s="2">
        <v>0.36841677965197889</v>
      </c>
      <c r="G2" s="2">
        <v>0.36841677965197889</v>
      </c>
      <c r="H2" s="2">
        <v>0.20578219127109371</v>
      </c>
      <c r="I2" s="2">
        <v>0.14713843097420559</v>
      </c>
      <c r="J2" s="2">
        <v>0.15359059819421611</v>
      </c>
      <c r="K2" s="2">
        <v>0.1569233152440275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0.45501061450724822</v>
      </c>
      <c r="D3" s="2">
        <v>0.33637672869963597</v>
      </c>
      <c r="E3" s="2">
        <v>0.65822784810126578</v>
      </c>
      <c r="F3" s="2">
        <v>0.36695610720943878</v>
      </c>
      <c r="G3" s="2">
        <v>0.36695610720943878</v>
      </c>
      <c r="H3" s="2">
        <v>0.20260231217047719</v>
      </c>
      <c r="I3" s="2">
        <v>0.1453427184717799</v>
      </c>
      <c r="J3" s="2">
        <v>0.14991730509560081</v>
      </c>
      <c r="K3" s="2">
        <v>0.15199905692594831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0.4498749683316744</v>
      </c>
      <c r="D4" s="2">
        <v>0.33637270910308492</v>
      </c>
      <c r="E4" s="2">
        <v>0.67088607594936711</v>
      </c>
      <c r="F4" s="2">
        <v>0.3698828627870232</v>
      </c>
      <c r="G4" s="2">
        <v>0.3698828627870232</v>
      </c>
      <c r="H4" s="2">
        <v>0.2041101878513758</v>
      </c>
      <c r="I4" s="2">
        <v>0.1446702504354776</v>
      </c>
      <c r="J4" s="2">
        <v>0.1513329498680305</v>
      </c>
      <c r="K4" s="2">
        <v>0.1525721576217221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0.45552608828695262</v>
      </c>
      <c r="D5" s="2">
        <v>0.33454776450770068</v>
      </c>
      <c r="E5" s="2">
        <v>0.69620253164556967</v>
      </c>
      <c r="F5" s="2">
        <v>0.36465857820040498</v>
      </c>
      <c r="G5" s="2">
        <v>0.36465857820040498</v>
      </c>
      <c r="H5" s="2">
        <v>0.20351713625139869</v>
      </c>
      <c r="I5" s="2">
        <v>0.1429786483256027</v>
      </c>
      <c r="J5" s="2">
        <v>0.15504587305666681</v>
      </c>
      <c r="K5" s="2">
        <v>0.15463516598278099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0.4445865891843363</v>
      </c>
      <c r="D6" s="2">
        <v>0.33525824691786688</v>
      </c>
      <c r="E6" s="2">
        <v>0.67088607594936711</v>
      </c>
      <c r="F6" s="2">
        <v>0.36476918324513019</v>
      </c>
      <c r="G6" s="2">
        <v>0.36476918324513019</v>
      </c>
      <c r="H6" s="2">
        <v>0.20596365507995321</v>
      </c>
      <c r="I6" s="2">
        <v>0.14638341736934621</v>
      </c>
      <c r="J6" s="2">
        <v>0.15306947147058919</v>
      </c>
      <c r="K6" s="2">
        <v>0.1542045637324575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0.45201322993637422</v>
      </c>
      <c r="D7" s="2">
        <v>0.3375368458162033</v>
      </c>
      <c r="E7" s="2">
        <v>0.69620253164556967</v>
      </c>
      <c r="F7" s="2">
        <v>0.36484248019005427</v>
      </c>
      <c r="G7" s="2">
        <v>0.36484248019005427</v>
      </c>
      <c r="H7" s="2">
        <v>0.20665614395334</v>
      </c>
      <c r="I7" s="2">
        <v>0.1430227686894168</v>
      </c>
      <c r="J7" s="2">
        <v>0.14952381972235451</v>
      </c>
      <c r="K7" s="2">
        <v>0.1518222862690862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0.46866112385868031</v>
      </c>
      <c r="D8" s="2">
        <v>0.33691350979397938</v>
      </c>
      <c r="E8" s="2">
        <v>0.70886075949367089</v>
      </c>
      <c r="F8" s="2">
        <v>0.36427467253927998</v>
      </c>
      <c r="G8" s="2">
        <v>0.36427467253927998</v>
      </c>
      <c r="H8" s="2">
        <v>0.20494659823151351</v>
      </c>
      <c r="I8" s="2">
        <v>0.14263304002317101</v>
      </c>
      <c r="J8" s="2">
        <v>0.15372067408304829</v>
      </c>
      <c r="K8" s="2">
        <v>0.15415566972098499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0.46566373928780641</v>
      </c>
      <c r="D9" s="2">
        <v>0.34280945752738379</v>
      </c>
      <c r="E9" s="2">
        <v>0.74683544303797467</v>
      </c>
      <c r="F9" s="2">
        <v>0.36062255866251802</v>
      </c>
      <c r="G9" s="2">
        <v>0.36062255866251802</v>
      </c>
      <c r="H9" s="2">
        <v>0.20454654353817189</v>
      </c>
      <c r="I9" s="2">
        <v>0.13996305212738699</v>
      </c>
      <c r="J9" s="2">
        <v>0.14675709206838719</v>
      </c>
      <c r="K9" s="2">
        <v>0.14689257391468499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0.487046355334805</v>
      </c>
      <c r="D10" s="2">
        <v>0.34929701026471921</v>
      </c>
      <c r="E10" s="2">
        <v>0.73417721518987344</v>
      </c>
      <c r="F10" s="2">
        <v>0.3590199471161718</v>
      </c>
      <c r="G10" s="2">
        <v>0.3590199471161718</v>
      </c>
      <c r="H10" s="2">
        <v>0.2038786386224149</v>
      </c>
      <c r="I10" s="2">
        <v>0.1404178460555813</v>
      </c>
      <c r="J10" s="2">
        <v>0.14809715177941271</v>
      </c>
      <c r="K10" s="2">
        <v>0.14854153372134399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0.51112089000914895</v>
      </c>
      <c r="D11" s="2">
        <v>0.37646438008158478</v>
      </c>
      <c r="E11" s="2">
        <v>0.810126582278481</v>
      </c>
      <c r="F11" s="2">
        <v>0.3661456175248301</v>
      </c>
      <c r="G11" s="2">
        <v>0.3661456175248301</v>
      </c>
      <c r="H11" s="2">
        <v>0.20037675283854589</v>
      </c>
      <c r="I11" s="2">
        <v>0.1374941576904897</v>
      </c>
      <c r="J11" s="2">
        <v>0.14713139397796279</v>
      </c>
      <c r="K11" s="2">
        <v>0.14656319878246829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0.52169764830382503</v>
      </c>
      <c r="D12" s="2">
        <v>0.377325299221481</v>
      </c>
      <c r="E12" s="2">
        <v>0.79746835443037978</v>
      </c>
      <c r="F12" s="2">
        <v>0.36521503268488081</v>
      </c>
      <c r="G12" s="2">
        <v>0.36521503268488081</v>
      </c>
      <c r="H12" s="2">
        <v>0.20226828213080761</v>
      </c>
      <c r="I12" s="2">
        <v>0.1405033594008149</v>
      </c>
      <c r="J12" s="2">
        <v>0.1479764417974847</v>
      </c>
      <c r="K12" s="2">
        <v>0.14879112126303429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0.46786448256277352</v>
      </c>
      <c r="D14" s="2">
        <f t="shared" ref="D14:K14" si="0">AVERAGE(D2:D12)</f>
        <v>0.34540665922388186</v>
      </c>
      <c r="E14" s="2">
        <f t="shared" si="0"/>
        <v>0.71461449942462607</v>
      </c>
      <c r="F14" s="2">
        <f t="shared" si="0"/>
        <v>0.36498216543742823</v>
      </c>
      <c r="G14" s="2">
        <f t="shared" si="0"/>
        <v>0.36498216543742823</v>
      </c>
      <c r="H14" s="2">
        <f t="shared" si="0"/>
        <v>0.20405894926719023</v>
      </c>
      <c r="I14" s="2">
        <f t="shared" si="0"/>
        <v>0.14277706268757023</v>
      </c>
      <c r="J14" s="2">
        <f t="shared" si="0"/>
        <v>0.15056025191943215</v>
      </c>
      <c r="K14" s="2">
        <f t="shared" si="0"/>
        <v>0.15155460392532172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2.6348490201677916E-2</v>
      </c>
      <c r="D15" s="2">
        <f t="shared" ref="D15:K15" si="1">_xlfn.STDEV.P(D2:D12)</f>
        <v>1.5378411048490009E-2</v>
      </c>
      <c r="E15" s="2">
        <f t="shared" si="1"/>
        <v>4.9575740456934442E-2</v>
      </c>
      <c r="F15" s="2">
        <f t="shared" si="1"/>
        <v>2.9594540370980905E-3</v>
      </c>
      <c r="G15" s="2">
        <f t="shared" si="1"/>
        <v>2.9594540370980905E-3</v>
      </c>
      <c r="H15" s="2">
        <f t="shared" si="1"/>
        <v>1.747312376742311E-3</v>
      </c>
      <c r="I15" s="2">
        <f t="shared" si="1"/>
        <v>2.8425212560943898E-3</v>
      </c>
      <c r="J15" s="2">
        <f t="shared" si="1"/>
        <v>2.806435941945682E-3</v>
      </c>
      <c r="K15" s="2">
        <f t="shared" si="1"/>
        <v>3.2581288480756703E-3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0.43530806114965659</v>
      </c>
      <c r="D16" s="2">
        <f t="shared" ref="D16:K16" si="2">SMALL(D1:D12, 1)</f>
        <v>0.33454776450770068</v>
      </c>
      <c r="E16" s="2">
        <f t="shared" si="2"/>
        <v>0.65822784810126578</v>
      </c>
      <c r="F16" s="2">
        <f t="shared" si="2"/>
        <v>0.3590199471161718</v>
      </c>
      <c r="G16" s="2">
        <f t="shared" si="2"/>
        <v>0.3590199471161718</v>
      </c>
      <c r="H16" s="2">
        <f t="shared" si="2"/>
        <v>0.20037675283854589</v>
      </c>
      <c r="I16" s="2">
        <f t="shared" si="2"/>
        <v>0.1374941576904897</v>
      </c>
      <c r="J16" s="2">
        <f t="shared" si="2"/>
        <v>0.14675709206838719</v>
      </c>
      <c r="K16" s="2">
        <f t="shared" si="2"/>
        <v>0.14656319878246829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0.52169764830382503</v>
      </c>
      <c r="D17" s="2">
        <f t="shared" ref="D17:K17" si="3">LARGE(D1:D12,1)</f>
        <v>0.377325299221481</v>
      </c>
      <c r="E17" s="2">
        <f t="shared" si="3"/>
        <v>0.810126582278481</v>
      </c>
      <c r="F17" s="2">
        <f t="shared" si="3"/>
        <v>0.3698828627870232</v>
      </c>
      <c r="G17" s="2">
        <f t="shared" si="3"/>
        <v>0.3698828627870232</v>
      </c>
      <c r="H17" s="2">
        <f t="shared" si="3"/>
        <v>0.20665614395334</v>
      </c>
      <c r="I17" s="2">
        <f t="shared" si="3"/>
        <v>0.14713843097420559</v>
      </c>
      <c r="J17" s="2">
        <f t="shared" si="3"/>
        <v>0.15504587305666681</v>
      </c>
      <c r="K17" s="2">
        <f t="shared" si="3"/>
        <v>0.1569233152440275</v>
      </c>
      <c r="L17" s="2"/>
      <c r="M17" s="2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0.35</v>
      </c>
      <c r="E19" s="4">
        <f t="shared" si="4"/>
        <v>0.71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0.02</v>
      </c>
      <c r="E20" s="2">
        <f t="shared" si="4"/>
        <v>0.05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0.33</v>
      </c>
      <c r="E21" s="2">
        <f t="shared" si="4"/>
        <v>0.66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0.14000000000000001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0.52</v>
      </c>
      <c r="D22" s="2">
        <f t="shared" si="4"/>
        <v>0.38</v>
      </c>
      <c r="E22" s="2">
        <f t="shared" si="4"/>
        <v>0.81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2022-09-09T19:17:19Z</dcterms:created>
  <dcterms:modified xsi:type="dcterms:W3CDTF">2022-09-09T22:52:01Z</dcterms:modified>
</cp:coreProperties>
</file>