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B91F4FBF-D821-48AB-AD05-3D0C6380B9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C22" i="1"/>
  <c r="D21" i="1"/>
  <c r="E20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<sst xmlns="http://schemas.openxmlformats.org/spreadsheetml/2006/main" count="31" uniqueCount="27">
  <si>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</si>
  <si>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</si>
  <si>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</si>
  <si>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</si>
  <si>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</si>
  <si>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</si>
  <si>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</si>
  <si>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</si>
  <si>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</si>
  <si>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</si>
  <si>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</si>
  <si>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</si>
  <si>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(4) - wgt (0.0)</t>
  </si>
  <si>
    <t>tuple cgeo2vec concat bin - (4) - wgt (0.1)</t>
  </si>
  <si>
    <t>tuple cgeo2vec concat bin - (4) - wgt (0.2)</t>
  </si>
  <si>
    <t>tuple cgeo2vec concat bin - (4) - wgt (0.3)</t>
  </si>
  <si>
    <t>tuple cgeo2vec concat bin - (4) - wgt (0.4)</t>
  </si>
  <si>
    <t>tuple cgeo2vec concat bin - (4) - wgt (0.5)</t>
  </si>
  <si>
    <t>tuple cgeo2vec concat bin - (4) - wgt (0.6)</t>
  </si>
  <si>
    <t>tuple cgeo2vec concat bin - (4) - wgt (0.7)</t>
  </si>
  <si>
    <t>tuple cgeo2vec concat bin - (4) - wgt (0.8)</t>
  </si>
  <si>
    <t>tuple cgeo2vec concat bin - (4) - wgt (0.9)</t>
  </si>
  <si>
    <t>tuple cgeo2vec concat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</si>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</sst>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0.41409726969589278</v>
      </c>
      <c r="D2" s="2">
        <v>0.3423173787365924</v>
      </c>
      <c r="E2" s="2">
        <v>0.65822784810126578</v>
      </c>
      <c r="F2" s="2">
        <v>0.35713714705020172</v>
      </c>
      <c r="G2" s="2">
        <v>0.35713714705020172</v>
      </c>
      <c r="H2" s="2">
        <v>0.20338369520685781</v>
      </c>
      <c r="I2" s="2">
        <v>0.1409701774138935</v>
      </c>
      <c r="J2" s="2">
        <v>0.14566500270115729</v>
      </c>
      <c r="K2" s="2">
        <v>0.14909657570729801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0.41680827994470859</v>
      </c>
      <c r="D3" s="2">
        <v>0.3428137436092687</v>
      </c>
      <c r="E3" s="2">
        <v>0.63291139240506333</v>
      </c>
      <c r="F3" s="2">
        <v>0.36251120638009321</v>
      </c>
      <c r="G3" s="2">
        <v>0.36251120638009321</v>
      </c>
      <c r="H3" s="2">
        <v>0.20628154337208149</v>
      </c>
      <c r="I3" s="2">
        <v>0.1439114684681374</v>
      </c>
      <c r="J3" s="2">
        <v>0.14825904712951721</v>
      </c>
      <c r="K3" s="2">
        <v>0.15209822539484361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0.4028332130282774</v>
      </c>
      <c r="D4" s="2">
        <v>0.34779983053574859</v>
      </c>
      <c r="E4" s="2">
        <v>0.67088607594936711</v>
      </c>
      <c r="F4" s="2">
        <v>0.36109652318479007</v>
      </c>
      <c r="G4" s="2">
        <v>0.36109652318479007</v>
      </c>
      <c r="H4" s="2">
        <v>0.20345072733111011</v>
      </c>
      <c r="I4" s="2">
        <v>0.1373422183059807</v>
      </c>
      <c r="J4" s="2">
        <v>0.14426270636756339</v>
      </c>
      <c r="K4" s="2">
        <v>0.14647321046125961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0.4708948435707328</v>
      </c>
      <c r="D5" s="2">
        <v>0.34234041781044322</v>
      </c>
      <c r="E5" s="2">
        <v>0.65822784810126578</v>
      </c>
      <c r="F5" s="2">
        <v>0.3599006169974201</v>
      </c>
      <c r="G5" s="2">
        <v>0.3599006169974201</v>
      </c>
      <c r="H5" s="2">
        <v>0.20343328672598079</v>
      </c>
      <c r="I5" s="2">
        <v>0.1393827228484126</v>
      </c>
      <c r="J5" s="2">
        <v>0.14282937731761919</v>
      </c>
      <c r="K5" s="2">
        <v>0.14711173701040409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0.45915349636635411</v>
      </c>
      <c r="D6" s="2">
        <v>0.34864825795167581</v>
      </c>
      <c r="E6" s="2">
        <v>0.72151898734177211</v>
      </c>
      <c r="F6" s="2">
        <v>0.36172656527272917</v>
      </c>
      <c r="G6" s="2">
        <v>0.36172656527272917</v>
      </c>
      <c r="H6" s="2">
        <v>0.2059758223087052</v>
      </c>
      <c r="I6" s="2">
        <v>0.13780966352959401</v>
      </c>
      <c r="J6" s="2">
        <v>0.1416620008322011</v>
      </c>
      <c r="K6" s="2">
        <v>0.1435440971985468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0.44796580618462101</v>
      </c>
      <c r="D7" s="2">
        <v>0.35602611228418568</v>
      </c>
      <c r="E7" s="2">
        <v>0.74683544303797467</v>
      </c>
      <c r="F7" s="2">
        <v>0.36036489702965913</v>
      </c>
      <c r="G7" s="2">
        <v>0.36036489702965913</v>
      </c>
      <c r="H7" s="2">
        <v>0.20296155155714249</v>
      </c>
      <c r="I7" s="2">
        <v>0.14085306751844889</v>
      </c>
      <c r="J7" s="2">
        <v>0.14448727833461811</v>
      </c>
      <c r="K7" s="2">
        <v>0.14786566738406121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0.47570593218130752</v>
      </c>
      <c r="D8" s="2">
        <v>0.36208194982073122</v>
      </c>
      <c r="E8" s="2">
        <v>0.73417721518987344</v>
      </c>
      <c r="F8" s="2">
        <v>0.3678609582057788</v>
      </c>
      <c r="G8" s="2">
        <v>0.3678609582057788</v>
      </c>
      <c r="H8" s="2">
        <v>0.2048763557509008</v>
      </c>
      <c r="I8" s="2">
        <v>0.13756580611341579</v>
      </c>
      <c r="J8" s="2">
        <v>0.1433404009252118</v>
      </c>
      <c r="K8" s="2">
        <v>0.1458305731699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0.48202525888805442</v>
      </c>
      <c r="D9" s="2">
        <v>0.3776659311945938</v>
      </c>
      <c r="E9" s="2">
        <v>0.759493670886076</v>
      </c>
      <c r="F9" s="2">
        <v>0.36416449474075568</v>
      </c>
      <c r="G9" s="2">
        <v>0.36416449474075568</v>
      </c>
      <c r="H9" s="2">
        <v>0.20008063589095301</v>
      </c>
      <c r="I9" s="2">
        <v>0.13548190311848191</v>
      </c>
      <c r="J9" s="2">
        <v>0.14047303402642619</v>
      </c>
      <c r="K9" s="2">
        <v>0.14196520504029569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0.50986084299209367</v>
      </c>
      <c r="D10" s="2">
        <v>0.39501808790706472</v>
      </c>
      <c r="E10" s="2">
        <v>0.74683544303797467</v>
      </c>
      <c r="F10" s="2">
        <v>0.36351583885074629</v>
      </c>
      <c r="G10" s="2">
        <v>0.36351583885074629</v>
      </c>
      <c r="H10" s="2">
        <v>0.20115360735658891</v>
      </c>
      <c r="I10" s="2">
        <v>0.13519835806334851</v>
      </c>
      <c r="J10" s="2">
        <v>0.14194426087062931</v>
      </c>
      <c r="K10" s="2">
        <v>0.1420109593567572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0.47310947166131478</v>
      </c>
      <c r="D11" s="2">
        <v>0.43056104097542203</v>
      </c>
      <c r="E11" s="2">
        <v>0.79746835443037978</v>
      </c>
      <c r="F11" s="2">
        <v>0.35689993325780511</v>
      </c>
      <c r="G11" s="2">
        <v>0.35689993325780511</v>
      </c>
      <c r="H11" s="2">
        <v>0.19566744998779029</v>
      </c>
      <c r="I11" s="2">
        <v>0.12692009031831691</v>
      </c>
      <c r="J11" s="2">
        <v>0.13499582369570781</v>
      </c>
      <c r="K11" s="2">
        <v>0.13586797123543989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0.49315567420537598</v>
      </c>
      <c r="D12" s="2">
        <v>0.43202857959179991</v>
      </c>
      <c r="E12" s="2">
        <v>0.74683544303797467</v>
      </c>
      <c r="F12" s="2">
        <v>0.36580114198939179</v>
      </c>
      <c r="G12" s="2">
        <v>0.36580114198939179</v>
      </c>
      <c r="H12" s="2">
        <v>0.2006681678925312</v>
      </c>
      <c r="I12" s="2">
        <v>0.13372925615890149</v>
      </c>
      <c r="J12" s="2">
        <v>0.1384541656978048</v>
      </c>
      <c r="K12" s="2">
        <v>0.14035903323035689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0.45869182624715754</v>
      </c>
      <c r="D14" s="2">
        <f t="shared" ref="D14:K14" si="0">AVERAGE(D2:D12)</f>
        <v>0.37066375731068424</v>
      </c>
      <c r="E14" s="2">
        <f t="shared" si="0"/>
        <v>0.71576524741081693</v>
      </c>
      <c r="F14" s="2">
        <f t="shared" si="0"/>
        <v>0.36190721117812458</v>
      </c>
      <c r="G14" s="2">
        <f t="shared" si="0"/>
        <v>0.36190721117812458</v>
      </c>
      <c r="H14" s="2">
        <f t="shared" si="0"/>
        <v>0.2025393493982402</v>
      </c>
      <c r="I14" s="2">
        <f t="shared" si="0"/>
        <v>0.1371967938051756</v>
      </c>
      <c r="J14" s="2">
        <f t="shared" si="0"/>
        <v>0.14239755435440513</v>
      </c>
      <c r="K14" s="2">
        <f t="shared" si="0"/>
        <v>0.14474756865356025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3.2994610224667459E-2</v>
      </c>
      <c r="D15" s="2">
        <f t="shared" ref="D15:K15" si="1">_xlfn.STDEV.P(D2:D12)</f>
        <v>3.2574657320598263E-2</v>
      </c>
      <c r="E15" s="2">
        <f t="shared" si="1"/>
        <v>4.9868696616848E-2</v>
      </c>
      <c r="F15" s="2">
        <f t="shared" si="1"/>
        <v>3.2133099356436694E-3</v>
      </c>
      <c r="G15" s="2">
        <f t="shared" si="1"/>
        <v>3.2133099356436694E-3</v>
      </c>
      <c r="H15" s="2">
        <f t="shared" si="1"/>
        <v>2.8996197797159164E-3</v>
      </c>
      <c r="I15" s="2">
        <f t="shared" si="1"/>
        <v>4.2913642455860834E-3</v>
      </c>
      <c r="J15" s="2">
        <f t="shared" si="1"/>
        <v>3.4210671995852583E-3</v>
      </c>
      <c r="K15" s="2">
        <f t="shared" si="1"/>
        <v>4.3400251544786399E-3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0.4028332130282774</v>
      </c>
      <c r="D16" s="2">
        <f t="shared" ref="D16:K16" si="2">SMALL(D1:D12, 1)</f>
        <v>0.3423173787365924</v>
      </c>
      <c r="E16" s="2">
        <f t="shared" si="2"/>
        <v>0.63291139240506333</v>
      </c>
      <c r="F16" s="2">
        <f t="shared" si="2"/>
        <v>0.35689993325780511</v>
      </c>
      <c r="G16" s="2">
        <f t="shared" si="2"/>
        <v>0.35689993325780511</v>
      </c>
      <c r="H16" s="2">
        <f t="shared" si="2"/>
        <v>0.19566744998779029</v>
      </c>
      <c r="I16" s="2">
        <f t="shared" si="2"/>
        <v>0.12692009031831691</v>
      </c>
      <c r="J16" s="2">
        <f t="shared" si="2"/>
        <v>0.13499582369570781</v>
      </c>
      <c r="K16" s="2">
        <f t="shared" si="2"/>
        <v>0.13586797123543989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0.50986084299209367</v>
      </c>
      <c r="D17" s="2">
        <f t="shared" ref="D17:K17" si="3">LARGE(D1:D12,1)</f>
        <v>0.43202857959179991</v>
      </c>
      <c r="E17" s="2">
        <f t="shared" si="3"/>
        <v>0.79746835443037978</v>
      </c>
      <c r="F17" s="2">
        <f t="shared" si="3"/>
        <v>0.3678609582057788</v>
      </c>
      <c r="G17" s="2">
        <f t="shared" si="3"/>
        <v>0.3678609582057788</v>
      </c>
      <c r="H17" s="2">
        <f t="shared" si="3"/>
        <v>0.20628154337208149</v>
      </c>
      <c r="I17" s="2">
        <f t="shared" si="3"/>
        <v>0.1439114684681374</v>
      </c>
      <c r="J17" s="2">
        <f t="shared" si="3"/>
        <v>0.14825904712951721</v>
      </c>
      <c r="K17" s="2">
        <f t="shared" si="3"/>
        <v>0.15209822539484361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0.46</v>
      </c>
      <c r="D19" s="2">
        <f t="shared" ref="D19:K22" si="4">ROUND(D14,2)</f>
        <v>0.37</v>
      </c>
      <c r="E19" s="4">
        <f t="shared" si="4"/>
        <v>0.72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0.03</v>
      </c>
      <c r="E20" s="2">
        <f t="shared" si="4"/>
        <v>0.05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</v>
      </c>
      <c r="D21" s="2">
        <f t="shared" si="4"/>
        <v>0.34</v>
      </c>
      <c r="E21" s="2">
        <f t="shared" si="4"/>
        <v>0.63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0.51</v>
      </c>
      <c r="D22" s="2">
        <f t="shared" si="4"/>
        <v>0.43</v>
      </c>
      <c r="E22" s="2">
        <f t="shared" si="4"/>
        <v>0.8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0.14000000000000001</v>
      </c>
      <c r="J22" s="2">
        <f t="shared" si="4"/>
        <v>0.15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2022-09-09T23:25:38Z</dcterms:created>
  <dcterms:modified xsi:type="dcterms:W3CDTF">2022-09-09T23:36:04Z</dcterms:modified>
</cp:coreProperties>
</file>