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7E3860AC-3A56-4812-9B3C-197C7B2DC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<sst xmlns="http://schemas.openxmlformats.org/spreadsheetml/2006/main" count="31" uniqueCount="27">
  <si>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</si>
  <si>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</si>
  <si>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</si>
  <si>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</si>
  <si>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</si>
  <si>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</si>
  <si>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</si>
  <si>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</si>
  <si>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</si>
  <si>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</si>
  <si>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</si>
  <si>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</si>
  <si>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(0) - wgt (0.0)</t>
  </si>
  <si>
    <t>tuple cgeo2vec concat bin - (0) - wgt (0.1)</t>
  </si>
  <si>
    <t>tuple cgeo2vec concat bin - (0) - wgt (0.2)</t>
  </si>
  <si>
    <t>tuple cgeo2vec concat bin - (0) - wgt (0.3)</t>
  </si>
  <si>
    <t>tuple cgeo2vec concat bin - (0) - wgt (0.4)</t>
  </si>
  <si>
    <t>tuple cgeo2vec concat bin - (0) - wgt (0.5)</t>
  </si>
  <si>
    <t>tuple cgeo2vec concat bin - (0) - wgt (0.6)</t>
  </si>
  <si>
    <t>tuple cgeo2vec concat bin - (0) - wgt (0.7)</t>
  </si>
  <si>
    <t>tuple cgeo2vec concat bin - (0) - wgt (0.8)</t>
  </si>
  <si>
    <t>tuple cgeo2vec concat bin - (0) - wgt (0.9)</t>
  </si>
  <si>
    <t>tuple cgeo2vec concat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</si>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</sst>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0.68313639945866456</v>
      </c>
      <c r="D2" s="2">
        <v>0.35765254440957611</v>
      </c>
      <c r="E2" s="2">
        <v>0.75641025641025639</v>
      </c>
      <c r="F2" s="2">
        <v>0.37509029235527541</v>
      </c>
      <c r="G2" s="2">
        <v>0.37509029235527541</v>
      </c>
      <c r="H2" s="2">
        <v>0.20066157197725301</v>
      </c>
      <c r="I2" s="2">
        <v>0.13290007839268919</v>
      </c>
      <c r="J2" s="2">
        <v>0.13351008027732161</v>
      </c>
      <c r="K2" s="2">
        <v>0.14106521747121081</v>
      </c>
      <c r="L2" s="2">
        <v>68</v>
      </c>
      <c r="M2" s="2">
        <v>78</v>
      </c>
    </row>
    <row r="3" spans="1:13" x14ac:dyDescent="0.3">
      <c r="A3" s="1">
        <v>1</v>
      </c>
      <c r="B3" s="2" t="s">
        <v>13</v>
      </c>
      <c r="C3" s="2">
        <v>0.67215871711310726</v>
      </c>
      <c r="D3" s="2">
        <v>0.36408629220081262</v>
      </c>
      <c r="E3" s="2">
        <v>0.759493670886076</v>
      </c>
      <c r="F3" s="2">
        <v>0.37211588446134808</v>
      </c>
      <c r="G3" s="2">
        <v>0.37211588446134808</v>
      </c>
      <c r="H3" s="2">
        <v>0.199745631643511</v>
      </c>
      <c r="I3" s="2">
        <v>0.130974985766524</v>
      </c>
      <c r="J3" s="2">
        <v>0.1299496749615385</v>
      </c>
      <c r="K3" s="2">
        <v>0.13946003116038849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0.69128852182658285</v>
      </c>
      <c r="D4" s="2">
        <v>0.37911559651694299</v>
      </c>
      <c r="E4" s="2">
        <v>0.759493670886076</v>
      </c>
      <c r="F4" s="2">
        <v>0.37160251208622591</v>
      </c>
      <c r="G4" s="2">
        <v>0.37160251208622591</v>
      </c>
      <c r="H4" s="2">
        <v>0.20216117316450069</v>
      </c>
      <c r="I4" s="2">
        <v>0.13421950987278231</v>
      </c>
      <c r="J4" s="2">
        <v>0.1309774892604918</v>
      </c>
      <c r="K4" s="2">
        <v>0.1393027333165073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0.71700493594739279</v>
      </c>
      <c r="D5" s="2">
        <v>0.39596367101575147</v>
      </c>
      <c r="E5" s="2">
        <v>0.77215189873417722</v>
      </c>
      <c r="F5" s="2">
        <v>0.37551351299795099</v>
      </c>
      <c r="G5" s="2">
        <v>0.37551351299795099</v>
      </c>
      <c r="H5" s="2">
        <v>0.20553888910084189</v>
      </c>
      <c r="I5" s="2">
        <v>0.13884224368493439</v>
      </c>
      <c r="J5" s="2">
        <v>0.1363931230626656</v>
      </c>
      <c r="K5" s="2">
        <v>0.14290976595796009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0.70121616499126072</v>
      </c>
      <c r="D6" s="2">
        <v>0.41119634473463912</v>
      </c>
      <c r="E6" s="2">
        <v>0.74683544303797467</v>
      </c>
      <c r="F6" s="2">
        <v>0.38139671159423338</v>
      </c>
      <c r="G6" s="2">
        <v>0.38139671159423338</v>
      </c>
      <c r="H6" s="2">
        <v>0.20586737587854581</v>
      </c>
      <c r="I6" s="2">
        <v>0.1359386170343892</v>
      </c>
      <c r="J6" s="2">
        <v>0.13357129161702061</v>
      </c>
      <c r="K6" s="2">
        <v>0.14064877993187491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0.72935721503882855</v>
      </c>
      <c r="D7" s="2">
        <v>0.43143045427293558</v>
      </c>
      <c r="E7" s="2">
        <v>0.77215189873417722</v>
      </c>
      <c r="F7" s="2">
        <v>0.38756443501089383</v>
      </c>
      <c r="G7" s="2">
        <v>0.38756443501089383</v>
      </c>
      <c r="H7" s="2">
        <v>0.20358856213849699</v>
      </c>
      <c r="I7" s="2">
        <v>0.135146067582435</v>
      </c>
      <c r="J7" s="2">
        <v>0.1315481326266485</v>
      </c>
      <c r="K7" s="2">
        <v>0.13849218414237499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0.72511887507236994</v>
      </c>
      <c r="D8" s="2">
        <v>0.45336956258140221</v>
      </c>
      <c r="E8" s="2">
        <v>0.74683544303797467</v>
      </c>
      <c r="F8" s="2">
        <v>0.38574928897836569</v>
      </c>
      <c r="G8" s="2">
        <v>0.38574928897836569</v>
      </c>
      <c r="H8" s="2">
        <v>0.20419434613074411</v>
      </c>
      <c r="I8" s="2">
        <v>0.1378733148901396</v>
      </c>
      <c r="J8" s="2">
        <v>0.13545966464430639</v>
      </c>
      <c r="K8" s="2">
        <v>0.13962996630921559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0.72538615777295734</v>
      </c>
      <c r="D9" s="2">
        <v>0.47537656016932389</v>
      </c>
      <c r="E9" s="2">
        <v>0.78481012658227844</v>
      </c>
      <c r="F9" s="2">
        <v>0.37987728273650528</v>
      </c>
      <c r="G9" s="2">
        <v>0.37987728273650528</v>
      </c>
      <c r="H9" s="2">
        <v>0.2042792419671344</v>
      </c>
      <c r="I9" s="2">
        <v>0.13529286884919811</v>
      </c>
      <c r="J9" s="2">
        <v>0.13195699044645159</v>
      </c>
      <c r="K9" s="2">
        <v>0.13602779554924249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0.68296457486542983</v>
      </c>
      <c r="D10" s="2">
        <v>0.5003931461963963</v>
      </c>
      <c r="E10" s="2">
        <v>0.810126582278481</v>
      </c>
      <c r="F10" s="2">
        <v>0.3788888742152019</v>
      </c>
      <c r="G10" s="2">
        <v>0.3788888742152019</v>
      </c>
      <c r="H10" s="2">
        <v>0.19920626850107279</v>
      </c>
      <c r="I10" s="2">
        <v>0.128573933695806</v>
      </c>
      <c r="J10" s="2">
        <v>0.1227441815571976</v>
      </c>
      <c r="K10" s="2">
        <v>0.1288554891326677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0.66717580390929776</v>
      </c>
      <c r="D11" s="2">
        <v>0.52318734157456959</v>
      </c>
      <c r="E11" s="2">
        <v>0.73417721518987344</v>
      </c>
      <c r="F11" s="2">
        <v>0.37741775847046732</v>
      </c>
      <c r="G11" s="2">
        <v>0.37741775847046732</v>
      </c>
      <c r="H11" s="2">
        <v>0.2008776955562202</v>
      </c>
      <c r="I11" s="2">
        <v>0.12735587015939531</v>
      </c>
      <c r="J11" s="2">
        <v>0.1218058237579376</v>
      </c>
      <c r="K11" s="2">
        <v>0.12715152113956499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0.65707633615138505</v>
      </c>
      <c r="D12" s="2">
        <v>0.54698132091568519</v>
      </c>
      <c r="E12" s="2">
        <v>0.68354430379746833</v>
      </c>
      <c r="F12" s="2">
        <v>0.36918555985331508</v>
      </c>
      <c r="G12" s="2">
        <v>0.36918555985331508</v>
      </c>
      <c r="H12" s="2">
        <v>0.1974238562024361</v>
      </c>
      <c r="I12" s="2">
        <v>0.1252197433474396</v>
      </c>
      <c r="J12" s="2">
        <v>0.1196960981689195</v>
      </c>
      <c r="K12" s="2">
        <v>0.12491533282855841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0.6956257911042979</v>
      </c>
      <c r="D14" s="2">
        <f t="shared" ref="D14:K14" si="0">AVERAGE(D2:D12)</f>
        <v>0.43988662132618495</v>
      </c>
      <c r="E14" s="2">
        <f t="shared" si="0"/>
        <v>0.75691186450680126</v>
      </c>
      <c r="F14" s="2">
        <f t="shared" si="0"/>
        <v>0.37767291934179847</v>
      </c>
      <c r="G14" s="2">
        <f t="shared" si="0"/>
        <v>0.37767291934179847</v>
      </c>
      <c r="H14" s="2">
        <f t="shared" si="0"/>
        <v>0.20214041929643248</v>
      </c>
      <c r="I14" s="2">
        <f t="shared" si="0"/>
        <v>0.13293974847961207</v>
      </c>
      <c r="J14" s="2">
        <f t="shared" si="0"/>
        <v>0.12978295912549995</v>
      </c>
      <c r="K14" s="2">
        <f t="shared" si="0"/>
        <v>0.13622352881268782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2.4425991217726633E-2</v>
      </c>
      <c r="D15" s="2">
        <f t="shared" ref="D15:K15" si="1">_xlfn.STDEV.P(D2:D12)</f>
        <v>6.2184304322077416E-2</v>
      </c>
      <c r="E15" s="2">
        <f t="shared" si="1"/>
        <v>3.0437643175894074E-2</v>
      </c>
      <c r="F15" s="2">
        <f t="shared" si="1"/>
        <v>5.5139334144198963E-3</v>
      </c>
      <c r="G15" s="2">
        <f t="shared" si="1"/>
        <v>5.5139334144198963E-3</v>
      </c>
      <c r="H15" s="2">
        <f t="shared" si="1"/>
        <v>2.6406301847303683E-3</v>
      </c>
      <c r="I15" s="2">
        <f t="shared" si="1"/>
        <v>4.1986570337999313E-3</v>
      </c>
      <c r="J15" s="2">
        <f t="shared" si="1"/>
        <v>5.4637893638937512E-3</v>
      </c>
      <c r="K15" s="2">
        <f t="shared" si="1"/>
        <v>5.9462789343488372E-3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0.65707633615138505</v>
      </c>
      <c r="D16" s="2">
        <f t="shared" ref="D16:K16" si="2">SMALL(D1:D12, 1)</f>
        <v>0.35765254440957611</v>
      </c>
      <c r="E16" s="2">
        <f t="shared" si="2"/>
        <v>0.68354430379746833</v>
      </c>
      <c r="F16" s="2">
        <f t="shared" si="2"/>
        <v>0.36918555985331508</v>
      </c>
      <c r="G16" s="2">
        <f t="shared" si="2"/>
        <v>0.36918555985331508</v>
      </c>
      <c r="H16" s="2">
        <f t="shared" si="2"/>
        <v>0.1974238562024361</v>
      </c>
      <c r="I16" s="2">
        <f t="shared" si="2"/>
        <v>0.1252197433474396</v>
      </c>
      <c r="J16" s="2">
        <f t="shared" si="2"/>
        <v>0.1196960981689195</v>
      </c>
      <c r="K16" s="2">
        <f t="shared" si="2"/>
        <v>0.12491533282855841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0.72935721503882855</v>
      </c>
      <c r="D17" s="2">
        <f t="shared" ref="D17:K17" si="3">LARGE(D1:D12,1)</f>
        <v>0.54698132091568519</v>
      </c>
      <c r="E17" s="2">
        <f t="shared" si="3"/>
        <v>0.810126582278481</v>
      </c>
      <c r="F17" s="2">
        <f t="shared" si="3"/>
        <v>0.38756443501089383</v>
      </c>
      <c r="G17" s="2">
        <f t="shared" si="3"/>
        <v>0.38756443501089383</v>
      </c>
      <c r="H17" s="2">
        <f t="shared" si="3"/>
        <v>0.20586737587854581</v>
      </c>
      <c r="I17" s="2">
        <f t="shared" si="3"/>
        <v>0.13884224368493439</v>
      </c>
      <c r="J17" s="2">
        <f t="shared" si="3"/>
        <v>0.1363931230626656</v>
      </c>
      <c r="K17" s="2">
        <f t="shared" si="3"/>
        <v>0.14290976595796009</v>
      </c>
      <c r="L17" s="2"/>
      <c r="M17" s="2"/>
    </row>
    <row r="19" spans="1:13" x14ac:dyDescent="0.3">
      <c r="A19" s="2"/>
      <c r="B19" s="3" t="s">
        <v>23</v>
      </c>
      <c r="C19" s="2">
        <f>ROUND(C14,2)</f>
        <v>0.7</v>
      </c>
      <c r="D19" s="2">
        <f t="shared" ref="D19:K22" si="4">ROUND(D14,2)</f>
        <v>0.44</v>
      </c>
      <c r="E19" s="4">
        <f t="shared" si="4"/>
        <v>0.76</v>
      </c>
      <c r="F19" s="2">
        <f t="shared" si="4"/>
        <v>0.38</v>
      </c>
      <c r="G19" s="2">
        <f t="shared" si="4"/>
        <v>0.38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0.06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0.66</v>
      </c>
      <c r="D21" s="2">
        <f t="shared" si="4"/>
        <v>0.36</v>
      </c>
      <c r="E21" s="2">
        <f t="shared" si="4"/>
        <v>0.68</v>
      </c>
      <c r="F21" s="2">
        <f t="shared" si="4"/>
        <v>0.37</v>
      </c>
      <c r="G21" s="2">
        <f t="shared" si="4"/>
        <v>0.37</v>
      </c>
      <c r="H21" s="2">
        <f t="shared" si="4"/>
        <v>0.2</v>
      </c>
      <c r="I21" s="2">
        <f t="shared" si="4"/>
        <v>0.13</v>
      </c>
      <c r="J21" s="2">
        <f t="shared" si="4"/>
        <v>0.12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0.73</v>
      </c>
      <c r="D22" s="2">
        <f t="shared" si="4"/>
        <v>0.55000000000000004</v>
      </c>
      <c r="E22" s="2">
        <f t="shared" si="4"/>
        <v>0.81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2022-09-28T01:41:07Z</dcterms:created>
  <dcterms:modified xsi:type="dcterms:W3CDTF">2022-09-28T02:08:17Z</dcterms:modified>
</cp:coreProperties>
</file>