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new Approach\"/>
    </mc:Choice>
  </mc:AlternateContent>
  <xr:revisionPtr revIDLastSave="0" documentId="13_ncr:1_{C54816DE-97C2-4CBC-A1EE-50570A4AB5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F21" i="1"/>
  <c r="E21" i="1"/>
  <c r="G20" i="1"/>
  <c r="F20" i="1"/>
  <c r="H19" i="1"/>
  <c r="G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D17" i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E16" i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F15" i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<sst xmlns="http://schemas.openxmlformats.org/spreadsheetml/2006/main" count="31" uniqueCount="27">
  <si>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</si>
  <si>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</si>
  <si>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</si>
  <si>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</si>
  <si>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</si>
  <si>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</si>
  <si>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</si>
  <si>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</si>
  <si>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</si>
  <si>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</si>
  <si>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</si>
  <si>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</si>
  <si>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(3) - wgt (0.0)</t>
  </si>
  <si>
    <t>tuple cgeo2vec bin - (3) - wgt (0.1)</t>
  </si>
  <si>
    <t>tuple cgeo2vec bin - (3) - wgt (0.2)</t>
  </si>
  <si>
    <t>tuple cgeo2vec bin - (3) - wgt (0.3)</t>
  </si>
  <si>
    <t>tuple cgeo2vec bin - (3) - wgt (0.4)</t>
  </si>
  <si>
    <t>tuple cgeo2vec bin - (3) - wgt (0.5)</t>
  </si>
  <si>
    <t>tuple cgeo2vec bin - (3) - wgt (0.6)</t>
  </si>
  <si>
    <t>tuple cgeo2vec bin - (3) - wgt (0.7)</t>
  </si>
  <si>
    <t>tuple cgeo2vec bin - (3) - wgt (0.8)</t>
  </si>
  <si>
    <t>tuple cgeo2vec bin - (3) - wgt (0.9)</t>
  </si>
  <si>
    <t>tuple cgeo2vec bin - (3)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</si>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</sst>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0.47085666032779178</v>
      </c>
      <c r="D2" s="2">
        <v>0.30207757035225652</v>
      </c>
      <c r="E2" s="2">
        <v>0.63291139240506333</v>
      </c>
      <c r="F2" s="2">
        <v>0.35544526568176849</v>
      </c>
      <c r="G2" s="2">
        <v>0.35544526568176849</v>
      </c>
      <c r="H2" s="2">
        <v>0.20016361812676309</v>
      </c>
      <c r="I2" s="2">
        <v>0.13844367293461321</v>
      </c>
      <c r="J2" s="2">
        <v>0.14257350457199441</v>
      </c>
      <c r="K2" s="2">
        <v>0.1506887257827105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0.47047482789838108</v>
      </c>
      <c r="D3" s="2">
        <v>0.30394446742937642</v>
      </c>
      <c r="E3" s="2">
        <v>0.64556962025316456</v>
      </c>
      <c r="F3" s="2">
        <v>0.35288555274472921</v>
      </c>
      <c r="G3" s="2">
        <v>0.35288555274472921</v>
      </c>
      <c r="H3" s="2">
        <v>0.19994378103077051</v>
      </c>
      <c r="I3" s="2">
        <v>0.1398713998110028</v>
      </c>
      <c r="J3" s="2">
        <v>0.14121294812623519</v>
      </c>
      <c r="K3" s="2">
        <v>0.15090540966650279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0.45487697315695441</v>
      </c>
      <c r="D4" s="2">
        <v>0.30625118451447508</v>
      </c>
      <c r="E4" s="2">
        <v>0.65822784810126578</v>
      </c>
      <c r="F4" s="2">
        <v>0.35499025015048641</v>
      </c>
      <c r="G4" s="2">
        <v>0.35499025015048641</v>
      </c>
      <c r="H4" s="2">
        <v>0.1989185525614709</v>
      </c>
      <c r="I4" s="2">
        <v>0.13847025920904241</v>
      </c>
      <c r="J4" s="2">
        <v>0.14279554190576599</v>
      </c>
      <c r="K4" s="2">
        <v>0.148902093168779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0.45396057532636869</v>
      </c>
      <c r="D5" s="2">
        <v>0.30842786723028631</v>
      </c>
      <c r="E5" s="2">
        <v>0.67088607594936711</v>
      </c>
      <c r="F5" s="2">
        <v>0.35708294162742332</v>
      </c>
      <c r="G5" s="2">
        <v>0.35708294162742332</v>
      </c>
      <c r="H5" s="2">
        <v>0.200666910086822</v>
      </c>
      <c r="I5" s="2">
        <v>0.140576823433812</v>
      </c>
      <c r="J5" s="2">
        <v>0.14274458345316821</v>
      </c>
      <c r="K5" s="2">
        <v>0.15109521950856819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0.45312054398166518</v>
      </c>
      <c r="D6" s="2">
        <v>0.30651287698631619</v>
      </c>
      <c r="E6" s="2">
        <v>0.68354430379746833</v>
      </c>
      <c r="F6" s="2">
        <v>0.35528515864211691</v>
      </c>
      <c r="G6" s="2">
        <v>0.35528515864211691</v>
      </c>
      <c r="H6" s="2">
        <v>0.196959262014651</v>
      </c>
      <c r="I6" s="2">
        <v>0.13278138995028541</v>
      </c>
      <c r="J6" s="2">
        <v>0.13471888395852999</v>
      </c>
      <c r="K6" s="2">
        <v>0.14261248195951731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0.46467097497133858</v>
      </c>
      <c r="D7" s="2">
        <v>0.30632538837075568</v>
      </c>
      <c r="E7" s="2">
        <v>0.68354430379746833</v>
      </c>
      <c r="F7" s="2">
        <v>0.3489467994080962</v>
      </c>
      <c r="G7" s="2">
        <v>0.3489467994080962</v>
      </c>
      <c r="H7" s="2">
        <v>0.19543171738544859</v>
      </c>
      <c r="I7" s="2">
        <v>0.13221664133010111</v>
      </c>
      <c r="J7" s="2">
        <v>0.13354244559486131</v>
      </c>
      <c r="K7" s="2">
        <v>0.1415519828389602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0.48880278451009418</v>
      </c>
      <c r="D8" s="2">
        <v>0.30593945127173389</v>
      </c>
      <c r="E8" s="2">
        <v>0.70886075949367089</v>
      </c>
      <c r="F8" s="2">
        <v>0.35019567320265232</v>
      </c>
      <c r="G8" s="2">
        <v>0.35019567320265232</v>
      </c>
      <c r="H8" s="2">
        <v>0.19797206064862841</v>
      </c>
      <c r="I8" s="2">
        <v>0.1346371450027618</v>
      </c>
      <c r="J8" s="2">
        <v>0.13389460673541759</v>
      </c>
      <c r="K8" s="2">
        <v>0.1426890166477863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0.48317075617628652</v>
      </c>
      <c r="D9" s="2">
        <v>0.31107382141532192</v>
      </c>
      <c r="E9" s="2">
        <v>0.68354430379746833</v>
      </c>
      <c r="F9" s="2">
        <v>0.34374623946021698</v>
      </c>
      <c r="G9" s="2">
        <v>0.34374623946021698</v>
      </c>
      <c r="H9" s="2">
        <v>0.1945841717714786</v>
      </c>
      <c r="I9" s="2">
        <v>0.12410990477103501</v>
      </c>
      <c r="J9" s="2">
        <v>0.12783009436158699</v>
      </c>
      <c r="K9" s="2">
        <v>0.13739516792240811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0.49655398282713109</v>
      </c>
      <c r="D10" s="2">
        <v>0.32867303076277721</v>
      </c>
      <c r="E10" s="2">
        <v>0.70886075949367089</v>
      </c>
      <c r="F10" s="2">
        <v>0.33798728541363798</v>
      </c>
      <c r="G10" s="2">
        <v>0.33798728541363798</v>
      </c>
      <c r="H10" s="2">
        <v>0.19522772094169791</v>
      </c>
      <c r="I10" s="2">
        <v>0.12530634989112119</v>
      </c>
      <c r="J10" s="2">
        <v>0.1235957208595258</v>
      </c>
      <c r="K10" s="2">
        <v>0.1326243745748705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0.50302604250564231</v>
      </c>
      <c r="D11" s="2">
        <v>0.3634560760304133</v>
      </c>
      <c r="E11" s="2">
        <v>0.69620253164556967</v>
      </c>
      <c r="F11" s="2">
        <v>0.34008185389964601</v>
      </c>
      <c r="G11" s="2">
        <v>0.34008185389964601</v>
      </c>
      <c r="H11" s="2">
        <v>0.1911138538676897</v>
      </c>
      <c r="I11" s="2">
        <v>0.11607316332726179</v>
      </c>
      <c r="J11" s="2">
        <v>0.1154036046400153</v>
      </c>
      <c r="K11" s="2">
        <v>0.1239870289502053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0.58280992863100589</v>
      </c>
      <c r="D12" s="2">
        <v>0.44882901407845388</v>
      </c>
      <c r="E12" s="2">
        <v>0.67088607594936711</v>
      </c>
      <c r="F12" s="2">
        <v>0.33035314998398918</v>
      </c>
      <c r="G12" s="2">
        <v>0.33035314998398918</v>
      </c>
      <c r="H12" s="2">
        <v>0.1915395261018791</v>
      </c>
      <c r="I12" s="2">
        <v>0.1139122738540341</v>
      </c>
      <c r="J12" s="2">
        <v>0.1034904257456026</v>
      </c>
      <c r="K12" s="2">
        <v>0.1153528899336555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0.48384764093751459</v>
      </c>
      <c r="D14" s="2">
        <f t="shared" ref="D14:K14" si="0">AVERAGE(D2:D12)</f>
        <v>0.32650097713110604</v>
      </c>
      <c r="E14" s="2">
        <f t="shared" si="0"/>
        <v>0.67663981588032229</v>
      </c>
      <c r="F14" s="2">
        <f t="shared" si="0"/>
        <v>0.3479091063831603</v>
      </c>
      <c r="G14" s="2">
        <f t="shared" si="0"/>
        <v>0.3479091063831603</v>
      </c>
      <c r="H14" s="2">
        <f t="shared" si="0"/>
        <v>0.19659283404884545</v>
      </c>
      <c r="I14" s="2">
        <f t="shared" si="0"/>
        <v>0.13058172941046098</v>
      </c>
      <c r="J14" s="2">
        <f t="shared" si="0"/>
        <v>0.13107294181388213</v>
      </c>
      <c r="K14" s="2">
        <f t="shared" si="0"/>
        <v>0.13980039917763309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3.5342276011558725E-2</v>
      </c>
      <c r="D15" s="2">
        <f t="shared" ref="D15:K15" si="1">_xlfn.STDEV.P(D2:D12)</f>
        <v>4.2258821687430552E-2</v>
      </c>
      <c r="E15" s="2">
        <f t="shared" si="1"/>
        <v>2.3129748264950265E-2</v>
      </c>
      <c r="F15" s="2">
        <f t="shared" si="1"/>
        <v>8.3220484036876548E-3</v>
      </c>
      <c r="G15" s="2">
        <f t="shared" si="1"/>
        <v>8.3220484036876548E-3</v>
      </c>
      <c r="H15" s="2">
        <f t="shared" si="1"/>
        <v>3.1741074209331328E-3</v>
      </c>
      <c r="I15" s="2">
        <f t="shared" si="1"/>
        <v>9.0064631324748463E-3</v>
      </c>
      <c r="J15" s="2">
        <f t="shared" si="1"/>
        <v>1.2093689534547085E-2</v>
      </c>
      <c r="K15" s="2">
        <f t="shared" si="1"/>
        <v>1.1186983233333022E-2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0.45312054398166518</v>
      </c>
      <c r="D16" s="2">
        <f t="shared" ref="D16:K16" si="2">SMALL(D1:D12, 1)</f>
        <v>0.30207757035225652</v>
      </c>
      <c r="E16" s="2">
        <f t="shared" si="2"/>
        <v>0.63291139240506333</v>
      </c>
      <c r="F16" s="2">
        <f t="shared" si="2"/>
        <v>0.33035314998398918</v>
      </c>
      <c r="G16" s="2">
        <f t="shared" si="2"/>
        <v>0.33035314998398918</v>
      </c>
      <c r="H16" s="2">
        <f t="shared" si="2"/>
        <v>0.1911138538676897</v>
      </c>
      <c r="I16" s="2">
        <f t="shared" si="2"/>
        <v>0.1139122738540341</v>
      </c>
      <c r="J16" s="2">
        <f t="shared" si="2"/>
        <v>0.1034904257456026</v>
      </c>
      <c r="K16" s="2">
        <f t="shared" si="2"/>
        <v>0.1153528899336555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0.58280992863100589</v>
      </c>
      <c r="D17" s="2">
        <f t="shared" ref="D17:K17" si="3">LARGE(D1:D12,1)</f>
        <v>0.44882901407845388</v>
      </c>
      <c r="E17" s="2">
        <f t="shared" si="3"/>
        <v>0.70886075949367089</v>
      </c>
      <c r="F17" s="2">
        <f t="shared" si="3"/>
        <v>0.35708294162742332</v>
      </c>
      <c r="G17" s="2">
        <f t="shared" si="3"/>
        <v>0.35708294162742332</v>
      </c>
      <c r="H17" s="2">
        <f t="shared" si="3"/>
        <v>0.200666910086822</v>
      </c>
      <c r="I17" s="2">
        <f t="shared" si="3"/>
        <v>0.140576823433812</v>
      </c>
      <c r="J17" s="2">
        <f t="shared" si="3"/>
        <v>0.14279554190576599</v>
      </c>
      <c r="K17" s="2">
        <f t="shared" si="3"/>
        <v>0.15109521950856819</v>
      </c>
      <c r="L17" s="2"/>
      <c r="M17" s="2"/>
    </row>
    <row r="19" spans="1:13" x14ac:dyDescent="0.3">
      <c r="A19" s="2"/>
      <c r="B19" s="3" t="s">
        <v>23</v>
      </c>
      <c r="C19" s="2">
        <f>ROUND(C14,2)</f>
        <v>0.48</v>
      </c>
      <c r="D19" s="2">
        <f t="shared" ref="D19:K22" si="4">ROUND(D14,2)</f>
        <v>0.33</v>
      </c>
      <c r="E19" s="4">
        <f t="shared" si="4"/>
        <v>0.68</v>
      </c>
      <c r="F19" s="2">
        <f t="shared" si="4"/>
        <v>0.35</v>
      </c>
      <c r="G19" s="2">
        <f t="shared" si="4"/>
        <v>0.35</v>
      </c>
      <c r="H19" s="2">
        <f t="shared" si="4"/>
        <v>0.2</v>
      </c>
      <c r="I19" s="2">
        <f t="shared" si="4"/>
        <v>0.13</v>
      </c>
      <c r="J19" s="2">
        <f t="shared" si="4"/>
        <v>0.13</v>
      </c>
      <c r="K19" s="2">
        <f t="shared" si="4"/>
        <v>0.14000000000000001</v>
      </c>
      <c r="L19" s="2"/>
      <c r="M19" s="2"/>
    </row>
    <row r="20" spans="1:13" x14ac:dyDescent="0.3">
      <c r="A20" s="2"/>
      <c r="B20" s="3" t="s">
        <v>24</v>
      </c>
      <c r="C20" s="2">
        <f>ROUND(C15,2)</f>
        <v>0.04</v>
      </c>
      <c r="D20" s="2">
        <f t="shared" si="4"/>
        <v>0.04</v>
      </c>
      <c r="E20" s="2">
        <f t="shared" si="4"/>
        <v>0.02</v>
      </c>
      <c r="F20" s="4">
        <f t="shared" si="4"/>
        <v>0.01</v>
      </c>
      <c r="G20" s="4">
        <f t="shared" si="4"/>
        <v>0.01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0.45</v>
      </c>
      <c r="D21" s="2">
        <f t="shared" si="4"/>
        <v>0.3</v>
      </c>
      <c r="E21" s="2">
        <f t="shared" si="4"/>
        <v>0.63</v>
      </c>
      <c r="F21" s="2">
        <f t="shared" si="4"/>
        <v>0.33</v>
      </c>
      <c r="G21" s="2">
        <f t="shared" si="4"/>
        <v>0.33</v>
      </c>
      <c r="H21" s="2">
        <f t="shared" si="4"/>
        <v>0.19</v>
      </c>
      <c r="I21" s="2">
        <f t="shared" si="4"/>
        <v>0.11</v>
      </c>
      <c r="J21" s="2">
        <f t="shared" si="4"/>
        <v>0.1</v>
      </c>
      <c r="K21" s="2">
        <f t="shared" si="4"/>
        <v>0.12</v>
      </c>
      <c r="L21" s="2"/>
      <c r="M21" s="2"/>
    </row>
    <row r="22" spans="1:13" x14ac:dyDescent="0.3">
      <c r="A22" s="2"/>
      <c r="B22" s="3" t="s">
        <v>26</v>
      </c>
      <c r="C22" s="2">
        <f>ROUND(C17,2)</f>
        <v>0.57999999999999996</v>
      </c>
      <c r="D22" s="2">
        <f t="shared" si="4"/>
        <v>0.45</v>
      </c>
      <c r="E22" s="2">
        <f t="shared" si="4"/>
        <v>0.71</v>
      </c>
      <c r="F22" s="2">
        <f t="shared" si="4"/>
        <v>0.36</v>
      </c>
      <c r="G22" s="2">
        <f t="shared" si="4"/>
        <v>0.36</v>
      </c>
      <c r="H22" s="2">
        <f t="shared" si="4"/>
        <v>0.2</v>
      </c>
      <c r="I22" s="2">
        <f t="shared" si="4"/>
        <v>0.14000000000000001</v>
      </c>
      <c r="J22" s="2">
        <f t="shared" si="4"/>
        <v>0.14000000000000001</v>
      </c>
      <c r="K22" s="2">
        <f t="shared" si="4"/>
        <v>0.15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2022-09-27T22:45:31Z</dcterms:created>
  <dcterms:modified xsi:type="dcterms:W3CDTF">2022-09-28T00:33:56Z</dcterms:modified>
</cp:coreProperties>
</file>