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 new Approach\"/>
    </mc:Choice>
  </mc:AlternateContent>
  <xr:revisionPtr revIDLastSave="0" documentId="13_ncr:1_{26806112-CC5B-422C-9319-6A4891BF05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D22" i="1"/>
  <c r="C22" i="1"/>
  <c r="E21" i="1"/>
  <c r="D21" i="1"/>
  <c r="F20" i="1"/>
  <c r="E20" i="1"/>
  <c r="G19" i="1"/>
  <c r="F19" i="1"/>
  <c r="K17" i="1"/>
  <c r="J17" i="1"/>
  <c r="J22" i="1" s="1"/>
  <c r="I17" i="1"/>
  <c r="I22" i="1" s="1"/>
  <c r="H17" i="1"/>
  <c r="H22" i="1" s="1"/>
  <c r="G17" i="1"/>
  <c r="G22" i="1" s="1"/>
  <c r="F17" i="1"/>
  <c r="F22" i="1" s="1"/>
  <c r="E17" i="1"/>
  <c r="E22" i="1" s="1"/>
  <c r="D17" i="1"/>
  <c r="C17" i="1"/>
  <c r="K16" i="1"/>
  <c r="K21" i="1" s="1"/>
  <c r="J16" i="1"/>
  <c r="J21" i="1" s="1"/>
  <c r="I16" i="1"/>
  <c r="I21" i="1" s="1"/>
  <c r="H16" i="1"/>
  <c r="H21" i="1" s="1"/>
  <c r="G16" i="1"/>
  <c r="G21" i="1" s="1"/>
  <c r="F16" i="1"/>
  <c r="F21" i="1" s="1"/>
  <c r="E16" i="1"/>
  <c r="D16" i="1"/>
  <c r="C16" i="1"/>
  <c r="C21" i="1" s="1"/>
  <c r="K15" i="1"/>
  <c r="K20" i="1" s="1"/>
  <c r="J15" i="1"/>
  <c r="J20" i="1" s="1"/>
  <c r="I15" i="1"/>
  <c r="I20" i="1" s="1"/>
  <c r="H15" i="1"/>
  <c r="H20" i="1" s="1"/>
  <c r="G15" i="1"/>
  <c r="G20" i="1" s="1"/>
  <c r="F15" i="1"/>
  <c r="E15" i="1"/>
  <c r="D15" i="1"/>
  <c r="D20" i="1" s="1"/>
  <c r="C15" i="1"/>
  <c r="C20" i="1" s="1"/>
  <c r="K14" i="1"/>
  <c r="K19" i="1" s="1"/>
  <c r="J14" i="1"/>
  <c r="J19" i="1" s="1"/>
  <c r="I14" i="1"/>
  <c r="I19" i="1" s="1"/>
  <c r="H14" i="1"/>
  <c r="H19" i="1" s="1"/>
  <c r="G14" i="1"/>
  <c r="F14" i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<sst xmlns="http://schemas.openxmlformats.org/spreadsheetml/2006/main" count="31" uniqueCount="27">
  <si>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</si>
  <si>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</si>
  <si>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</si>
  <si>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</si>
  <si>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</si>
  <si>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</si>
  <si>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</si>
  <si>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</si>
  <si>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</si>
  <si>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</si>
  <si>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</si>
  <si>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</si>
  <si>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(4) - wgt (0.0)</t>
  </si>
  <si>
    <t>tuple cgeo2vec bin - (4) - wgt (0.1)</t>
  </si>
  <si>
    <t>tuple cgeo2vec bin - (4) - wgt (0.2)</t>
  </si>
  <si>
    <t>tuple cgeo2vec bin - (4) - wgt (0.3)</t>
  </si>
  <si>
    <t>tuple cgeo2vec bin - (4) - wgt (0.4)</t>
  </si>
  <si>
    <t>tuple cgeo2vec bin - (4) - wgt (0.5)</t>
  </si>
  <si>
    <t>tuple cgeo2vec bin - (4) - wgt (0.6)</t>
  </si>
  <si>
    <t>tuple cgeo2vec bin - (4) - wgt (0.7)</t>
  </si>
  <si>
    <t>tuple cgeo2vec bin - (4) - wgt (0.8)</t>
  </si>
  <si>
    <t>tuple cgeo2vec bin - (4) - wgt (0.9)</t>
  </si>
  <si>
    <t>tuple cgeo2vec bin - (4)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</si>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</sst>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H7" sqref="H7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0.44275379352316502</v>
      </c>
      <c r="D2" s="2">
        <v>0.3261361834687132</v>
      </c>
      <c r="E2" s="2">
        <v>0.64556962025316456</v>
      </c>
      <c r="F2" s="2">
        <v>0.33759637392009789</v>
      </c>
      <c r="G2" s="2">
        <v>0.33759637392009789</v>
      </c>
      <c r="H2" s="2">
        <v>0.19451702783500449</v>
      </c>
      <c r="I2" s="2">
        <v>0.12686428617080039</v>
      </c>
      <c r="J2" s="2">
        <v>0.13027550091074669</v>
      </c>
      <c r="K2" s="2">
        <v>0.13541446520608039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0.44367019135375069</v>
      </c>
      <c r="D3" s="2">
        <v>0.32836459230748949</v>
      </c>
      <c r="E3" s="2">
        <v>0.67088607594936711</v>
      </c>
      <c r="F3" s="2">
        <v>0.33560865514358351</v>
      </c>
      <c r="G3" s="2">
        <v>0.33560865514358351</v>
      </c>
      <c r="H3" s="2">
        <v>0.1931666801990658</v>
      </c>
      <c r="I3" s="2">
        <v>0.13020884405914601</v>
      </c>
      <c r="J3" s="2">
        <v>0.1310281224463708</v>
      </c>
      <c r="K3" s="2">
        <v>0.13656907197736709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0.4278623287761481</v>
      </c>
      <c r="D4" s="2">
        <v>0.33373777270123067</v>
      </c>
      <c r="E4" s="2">
        <v>0.67088607594936711</v>
      </c>
      <c r="F4" s="2">
        <v>0.34119998636977511</v>
      </c>
      <c r="G4" s="2">
        <v>0.34119998636977511</v>
      </c>
      <c r="H4" s="2">
        <v>0.1941210094909398</v>
      </c>
      <c r="I4" s="2">
        <v>0.12594637941457859</v>
      </c>
      <c r="J4" s="2">
        <v>0.12888856362216999</v>
      </c>
      <c r="K4" s="2">
        <v>0.13411707612773799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0.47507590867277988</v>
      </c>
      <c r="D5" s="2">
        <v>0.33653777429320819</v>
      </c>
      <c r="E5" s="2">
        <v>0.69620253164556967</v>
      </c>
      <c r="F5" s="2">
        <v>0.33967169052934187</v>
      </c>
      <c r="G5" s="2">
        <v>0.33967169052934187</v>
      </c>
      <c r="H5" s="2">
        <v>0.1939352080109194</v>
      </c>
      <c r="I5" s="2">
        <v>0.12750249452671489</v>
      </c>
      <c r="J5" s="2">
        <v>0.12994438509753431</v>
      </c>
      <c r="K5" s="2">
        <v>0.1368174983060042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0.47179214977984801</v>
      </c>
      <c r="D6" s="2">
        <v>0.34727098224696212</v>
      </c>
      <c r="E6" s="2">
        <v>0.73417721518987344</v>
      </c>
      <c r="F6" s="2">
        <v>0.33296300616881752</v>
      </c>
      <c r="G6" s="2">
        <v>0.33296300616881752</v>
      </c>
      <c r="H6" s="2">
        <v>0.19433082486661549</v>
      </c>
      <c r="I6" s="2">
        <v>0.12607179133756849</v>
      </c>
      <c r="J6" s="2">
        <v>0.12545311936489681</v>
      </c>
      <c r="K6" s="2">
        <v>0.13126123596787961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0.47629777244689409</v>
      </c>
      <c r="D7" s="2">
        <v>0.36089690099562488</v>
      </c>
      <c r="E7" s="2">
        <v>0.68354430379746833</v>
      </c>
      <c r="F7" s="2">
        <v>0.3370689165721571</v>
      </c>
      <c r="G7" s="2">
        <v>0.3370689165721571</v>
      </c>
      <c r="H7" s="2">
        <v>0.19480117480795331</v>
      </c>
      <c r="I7" s="2">
        <v>0.12522772094169871</v>
      </c>
      <c r="J7" s="2">
        <v>0.12580530903762141</v>
      </c>
      <c r="K7" s="2">
        <v>0.1340282412217115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0.44838582185697268</v>
      </c>
      <c r="D8" s="2">
        <v>0.38735605226472197</v>
      </c>
      <c r="E8" s="2">
        <v>0.72151898734177211</v>
      </c>
      <c r="F8" s="2">
        <v>0.34032513710114443</v>
      </c>
      <c r="G8" s="2">
        <v>0.34032513710114443</v>
      </c>
      <c r="H8" s="2">
        <v>0.19434529352916449</v>
      </c>
      <c r="I8" s="2">
        <v>0.12415002589090469</v>
      </c>
      <c r="J8" s="2">
        <v>0.1239529150745716</v>
      </c>
      <c r="K8" s="2">
        <v>0.13067562788704781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0.47881786648100472</v>
      </c>
      <c r="D9" s="2">
        <v>0.41963708537416788</v>
      </c>
      <c r="E9" s="2">
        <v>0.72151898734177211</v>
      </c>
      <c r="F9" s="2">
        <v>0.33144245192085081</v>
      </c>
      <c r="G9" s="2">
        <v>0.33144245192085081</v>
      </c>
      <c r="H9" s="2">
        <v>0.19239936011313721</v>
      </c>
      <c r="I9" s="2">
        <v>0.123108140341747</v>
      </c>
      <c r="J9" s="2">
        <v>0.1237403047692089</v>
      </c>
      <c r="K9" s="2">
        <v>0.13025707157563421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0.50827623841003933</v>
      </c>
      <c r="D10" s="2">
        <v>0.47121059833799711</v>
      </c>
      <c r="E10" s="2">
        <v>0.74683544303797467</v>
      </c>
      <c r="F10" s="2">
        <v>0.33722280631646762</v>
      </c>
      <c r="G10" s="2">
        <v>0.33722280631646762</v>
      </c>
      <c r="H10" s="2">
        <v>0.18922334378099759</v>
      </c>
      <c r="I10" s="2">
        <v>0.11503200494079351</v>
      </c>
      <c r="J10" s="2">
        <v>0.10830767883800051</v>
      </c>
      <c r="K10" s="2">
        <v>0.11792175272946891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0.45506788937165982</v>
      </c>
      <c r="D11" s="2">
        <v>0.52402550751400312</v>
      </c>
      <c r="E11" s="2">
        <v>0.70886075949367089</v>
      </c>
      <c r="F11" s="2">
        <v>0.33186063201524463</v>
      </c>
      <c r="G11" s="2">
        <v>0.33186063201524463</v>
      </c>
      <c r="H11" s="2">
        <v>0.18989211796948299</v>
      </c>
      <c r="I11" s="2">
        <v>0.1102294744472425</v>
      </c>
      <c r="J11" s="2">
        <v>9.9642891381459084E-2</v>
      </c>
      <c r="K11" s="2">
        <v>0.1092320892981871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0.39947308764946338</v>
      </c>
      <c r="D12" s="2">
        <v>0.58514594366312922</v>
      </c>
      <c r="E12" s="2">
        <v>0.65822784810126578</v>
      </c>
      <c r="F12" s="2">
        <v>0.32503017317558791</v>
      </c>
      <c r="G12" s="2">
        <v>0.32503017317558791</v>
      </c>
      <c r="H12" s="2">
        <v>0.18453194200698159</v>
      </c>
      <c r="I12" s="2">
        <v>0.1032755842246785</v>
      </c>
      <c r="J12" s="2">
        <v>8.6740331018803879E-2</v>
      </c>
      <c r="K12" s="2">
        <v>0.1019573735927122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0.45704300439288409</v>
      </c>
      <c r="D14" s="2">
        <f t="shared" ref="D14:K14" si="0">AVERAGE(D2:D12)</f>
        <v>0.40184721756065894</v>
      </c>
      <c r="E14" s="2">
        <f t="shared" si="0"/>
        <v>0.69620253164556967</v>
      </c>
      <c r="F14" s="2">
        <f t="shared" si="0"/>
        <v>0.33545362083936986</v>
      </c>
      <c r="G14" s="2">
        <f t="shared" si="0"/>
        <v>0.33545362083936986</v>
      </c>
      <c r="H14" s="2">
        <f t="shared" si="0"/>
        <v>0.192296725691842</v>
      </c>
      <c r="I14" s="2">
        <f t="shared" si="0"/>
        <v>0.12160152239053393</v>
      </c>
      <c r="J14" s="2">
        <f t="shared" si="0"/>
        <v>0.11943446559648946</v>
      </c>
      <c r="K14" s="2">
        <f t="shared" si="0"/>
        <v>0.12711377308089375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2.802616734086574E-2</v>
      </c>
      <c r="D15" s="2">
        <f t="shared" ref="D15:K15" si="1">_xlfn.STDEV.P(D2:D12)</f>
        <v>8.4506739931394625E-2</v>
      </c>
      <c r="E15" s="2">
        <f t="shared" si="1"/>
        <v>3.1472484076357519E-2</v>
      </c>
      <c r="F15" s="2">
        <f t="shared" si="1"/>
        <v>4.5601992658252533E-3</v>
      </c>
      <c r="G15" s="2">
        <f t="shared" si="1"/>
        <v>4.5601992658252533E-3</v>
      </c>
      <c r="H15" s="2">
        <f t="shared" si="1"/>
        <v>3.0426643127172016E-3</v>
      </c>
      <c r="I15" s="2">
        <f t="shared" si="1"/>
        <v>8.0096609584616209E-3</v>
      </c>
      <c r="J15" s="2">
        <f t="shared" si="1"/>
        <v>1.3986896492788697E-2</v>
      </c>
      <c r="K15" s="2">
        <f t="shared" si="1"/>
        <v>1.138652890361054E-2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0.39947308764946338</v>
      </c>
      <c r="D16" s="2">
        <f t="shared" ref="D16:K16" si="2">SMALL(D1:D12, 1)</f>
        <v>0.3261361834687132</v>
      </c>
      <c r="E16" s="2">
        <f t="shared" si="2"/>
        <v>0.64556962025316456</v>
      </c>
      <c r="F16" s="2">
        <f t="shared" si="2"/>
        <v>0.32503017317558791</v>
      </c>
      <c r="G16" s="2">
        <f t="shared" si="2"/>
        <v>0.32503017317558791</v>
      </c>
      <c r="H16" s="2">
        <f t="shared" si="2"/>
        <v>0.18453194200698159</v>
      </c>
      <c r="I16" s="2">
        <f t="shared" si="2"/>
        <v>0.1032755842246785</v>
      </c>
      <c r="J16" s="2">
        <f t="shared" si="2"/>
        <v>8.6740331018803879E-2</v>
      </c>
      <c r="K16" s="2">
        <f t="shared" si="2"/>
        <v>0.1019573735927122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0.50827623841003933</v>
      </c>
      <c r="D17" s="2">
        <f t="shared" ref="D17:K17" si="3">LARGE(D1:D12,1)</f>
        <v>0.58514594366312922</v>
      </c>
      <c r="E17" s="2">
        <f t="shared" si="3"/>
        <v>0.74683544303797467</v>
      </c>
      <c r="F17" s="2">
        <f t="shared" si="3"/>
        <v>0.34119998636977511</v>
      </c>
      <c r="G17" s="2">
        <f t="shared" si="3"/>
        <v>0.34119998636977511</v>
      </c>
      <c r="H17" s="2">
        <f t="shared" si="3"/>
        <v>0.19480117480795331</v>
      </c>
      <c r="I17" s="2">
        <f t="shared" si="3"/>
        <v>0.13020884405914601</v>
      </c>
      <c r="J17" s="2">
        <f t="shared" si="3"/>
        <v>0.1310281224463708</v>
      </c>
      <c r="K17" s="2">
        <f t="shared" si="3"/>
        <v>0.1368174983060042</v>
      </c>
      <c r="L17" s="2"/>
      <c r="M17" s="2"/>
    </row>
    <row r="19" spans="1:13" x14ac:dyDescent="0.3">
      <c r="A19" s="2"/>
      <c r="B19" s="3" t="s">
        <v>23</v>
      </c>
      <c r="C19" s="2">
        <f>ROUND(C14,2)</f>
        <v>0.46</v>
      </c>
      <c r="D19" s="2">
        <f t="shared" ref="D19:K22" si="4">ROUND(D14,2)</f>
        <v>0.4</v>
      </c>
      <c r="E19" s="4">
        <f t="shared" si="4"/>
        <v>0.7</v>
      </c>
      <c r="F19" s="2">
        <f t="shared" si="4"/>
        <v>0.34</v>
      </c>
      <c r="G19" s="2">
        <f t="shared" si="4"/>
        <v>0.34</v>
      </c>
      <c r="H19" s="2">
        <f t="shared" si="4"/>
        <v>0.19</v>
      </c>
      <c r="I19" s="2">
        <f t="shared" si="4"/>
        <v>0.12</v>
      </c>
      <c r="J19" s="2">
        <f t="shared" si="4"/>
        <v>0.12</v>
      </c>
      <c r="K19" s="2">
        <f t="shared" si="4"/>
        <v>0.13</v>
      </c>
      <c r="L19" s="2"/>
      <c r="M19" s="2"/>
    </row>
    <row r="20" spans="1:13" x14ac:dyDescent="0.3">
      <c r="A20" s="2"/>
      <c r="B20" s="3" t="s">
        <v>24</v>
      </c>
      <c r="C20" s="2">
        <f>ROUND(C15,2)</f>
        <v>0.03</v>
      </c>
      <c r="D20" s="2">
        <f t="shared" si="4"/>
        <v>0.08</v>
      </c>
      <c r="E20" s="2">
        <f t="shared" si="4"/>
        <v>0.03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0.01</v>
      </c>
      <c r="J20" s="4">
        <f t="shared" si="4"/>
        <v>0.01</v>
      </c>
      <c r="K20" s="4">
        <f t="shared" si="4"/>
        <v>0.01</v>
      </c>
      <c r="L20" s="2"/>
      <c r="M20" s="2"/>
    </row>
    <row r="21" spans="1:13" x14ac:dyDescent="0.3">
      <c r="A21" s="2"/>
      <c r="B21" s="3" t="s">
        <v>25</v>
      </c>
      <c r="C21" s="2">
        <f>ROUND(C16,2)</f>
        <v>0.4</v>
      </c>
      <c r="D21" s="2">
        <f t="shared" si="4"/>
        <v>0.33</v>
      </c>
      <c r="E21" s="2">
        <f t="shared" si="4"/>
        <v>0.65</v>
      </c>
      <c r="F21" s="2">
        <f t="shared" si="4"/>
        <v>0.33</v>
      </c>
      <c r="G21" s="2">
        <f t="shared" si="4"/>
        <v>0.33</v>
      </c>
      <c r="H21" s="2">
        <f t="shared" si="4"/>
        <v>0.18</v>
      </c>
      <c r="I21" s="2">
        <f t="shared" si="4"/>
        <v>0.1</v>
      </c>
      <c r="J21" s="2">
        <f t="shared" si="4"/>
        <v>0.09</v>
      </c>
      <c r="K21" s="2">
        <f t="shared" si="4"/>
        <v>0.1</v>
      </c>
      <c r="L21" s="2"/>
      <c r="M21" s="2"/>
    </row>
    <row r="22" spans="1:13" x14ac:dyDescent="0.3">
      <c r="A22" s="2"/>
      <c r="B22" s="3" t="s">
        <v>26</v>
      </c>
      <c r="C22" s="2">
        <f>ROUND(C17,2)</f>
        <v>0.51</v>
      </c>
      <c r="D22" s="2">
        <f t="shared" si="4"/>
        <v>0.59</v>
      </c>
      <c r="E22" s="2">
        <f t="shared" si="4"/>
        <v>0.75</v>
      </c>
      <c r="F22" s="2">
        <f t="shared" si="4"/>
        <v>0.34</v>
      </c>
      <c r="G22" s="2">
        <f t="shared" si="4"/>
        <v>0.34</v>
      </c>
      <c r="H22" s="2">
        <f t="shared" si="4"/>
        <v>0.19</v>
      </c>
      <c r="I22" s="2">
        <f t="shared" si="4"/>
        <v>0.13</v>
      </c>
      <c r="J22" s="2">
        <f t="shared" si="4"/>
        <v>0.13</v>
      </c>
      <c r="K22" s="2">
        <f t="shared" si="4"/>
        <v>0.14000000000000001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2022-09-27T12:32:56Z</dcterms:created>
  <dcterms:modified xsi:type="dcterms:W3CDTF">2022-09-28T00:35:05Z</dcterms:modified>
</cp:coreProperties>
</file>