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7CEDBCD6-77E1-4DAF-B4B9-152DBF44D9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<sst xmlns="http://schemas.openxmlformats.org/spreadsheetml/2006/main" count="31" uniqueCount="27">
  <si>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</si>
  <si>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</si>
  <si>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</si>
  <si>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</si>
  <si>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</si>
  <si>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</si>
  <si>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</si>
  <si>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</si>
  <si>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</si>
  <si>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</si>
  <si>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</si>
  <si>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</si>
  <si>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(1) - wgt (0.0)</t>
  </si>
  <si>
    <t>tuple cgeo2vec concat bin - (1) - wgt (0.1)</t>
  </si>
  <si>
    <t>tuple cgeo2vec concat bin - (1) - wgt (0.2)</t>
  </si>
  <si>
    <t>tuple cgeo2vec concat bin - (1) - wgt (0.3)</t>
  </si>
  <si>
    <t>tuple cgeo2vec concat bin - (1) - wgt (0.4)</t>
  </si>
  <si>
    <t>tuple cgeo2vec concat bin - (1) - wgt (0.5)</t>
  </si>
  <si>
    <t>tuple cgeo2vec concat bin - (1) - wgt (0.6)</t>
  </si>
  <si>
    <t>tuple cgeo2vec concat bin - (1) - wgt (0.7)</t>
  </si>
  <si>
    <t>tuple cgeo2vec concat bin - (1) - wgt (0.8)</t>
  </si>
  <si>
    <t>tuple cgeo2vec concat bin - (1) - wgt (0.9)</t>
  </si>
  <si>
    <t>tuple cgeo2vec concat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</si>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</sst>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21" sqref="G21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0.52089580020206261</v>
      </c>
      <c r="D2" s="2">
        <v>0.31434558971582238</v>
      </c>
      <c r="E2" s="2">
        <v>0.72151898734177211</v>
      </c>
      <c r="F2" s="2">
        <v>0.38516486371941089</v>
      </c>
      <c r="G2" s="2">
        <v>0.38516486371941089</v>
      </c>
      <c r="H2" s="2">
        <v>0.20062091341788671</v>
      </c>
      <c r="I2" s="2">
        <v>0.13883057130532631</v>
      </c>
      <c r="J2" s="2">
        <v>0.13703705424542351</v>
      </c>
      <c r="K2" s="2">
        <v>0.1463619184302801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0.50919263624062494</v>
      </c>
      <c r="D3" s="2">
        <v>0.32188298569939189</v>
      </c>
      <c r="E3" s="2">
        <v>0.73417721518987344</v>
      </c>
      <c r="F3" s="2">
        <v>0.37835854191163559</v>
      </c>
      <c r="G3" s="2">
        <v>0.37835854191163559</v>
      </c>
      <c r="H3" s="2">
        <v>0.19987008162482661</v>
      </c>
      <c r="I3" s="2">
        <v>0.13901796271187949</v>
      </c>
      <c r="J3" s="2">
        <v>0.1387555865985545</v>
      </c>
      <c r="K3" s="2">
        <v>0.1459671785500698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0.51331642647826048</v>
      </c>
      <c r="D4" s="2">
        <v>0.32335525873197629</v>
      </c>
      <c r="E4" s="2">
        <v>0.759493670886076</v>
      </c>
      <c r="F4" s="2">
        <v>0.38429407176541391</v>
      </c>
      <c r="G4" s="2">
        <v>0.38429407176541391</v>
      </c>
      <c r="H4" s="2">
        <v>0.20293648470317049</v>
      </c>
      <c r="I4" s="2">
        <v>0.14209718610864891</v>
      </c>
      <c r="J4" s="2">
        <v>0.14197133886629121</v>
      </c>
      <c r="K4" s="2">
        <v>0.1497932579464531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0.53051797742321205</v>
      </c>
      <c r="D5" s="2">
        <v>0.3283176499799707</v>
      </c>
      <c r="E5" s="2">
        <v>0.72151898734177211</v>
      </c>
      <c r="F5" s="2">
        <v>0.38335073306477252</v>
      </c>
      <c r="G5" s="2">
        <v>0.38335073306477252</v>
      </c>
      <c r="H5" s="2">
        <v>0.20583274720107531</v>
      </c>
      <c r="I5" s="2">
        <v>0.14401673582864241</v>
      </c>
      <c r="J5" s="2">
        <v>0.1397943458372706</v>
      </c>
      <c r="K5" s="2">
        <v>0.15109904363432619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0.54059835355965424</v>
      </c>
      <c r="D6" s="2">
        <v>0.33836251107693321</v>
      </c>
      <c r="E6" s="2">
        <v>0.759493670886076</v>
      </c>
      <c r="F6" s="2">
        <v>0.3836767546631345</v>
      </c>
      <c r="G6" s="2">
        <v>0.3836767546631345</v>
      </c>
      <c r="H6" s="2">
        <v>0.2003836569859459</v>
      </c>
      <c r="I6" s="2">
        <v>0.13690184347154619</v>
      </c>
      <c r="J6" s="2">
        <v>0.1341967224527619</v>
      </c>
      <c r="K6" s="2">
        <v>0.14351048956635629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0.56053000637489214</v>
      </c>
      <c r="D7" s="2">
        <v>0.3426836241268405</v>
      </c>
      <c r="E7" s="2">
        <v>0.72151898734177211</v>
      </c>
      <c r="F7" s="2">
        <v>0.38134279557858991</v>
      </c>
      <c r="G7" s="2">
        <v>0.38134279557858991</v>
      </c>
      <c r="H7" s="2">
        <v>0.20274300154823671</v>
      </c>
      <c r="I7" s="2">
        <v>0.13477221791794061</v>
      </c>
      <c r="J7" s="2">
        <v>0.13081010814833061</v>
      </c>
      <c r="K7" s="2">
        <v>0.14084919232768331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0.5793734367663097</v>
      </c>
      <c r="D8" s="2">
        <v>0.35668030524434358</v>
      </c>
      <c r="E8" s="2">
        <v>0.77215189873417722</v>
      </c>
      <c r="F8" s="2">
        <v>0.37617631200692392</v>
      </c>
      <c r="G8" s="2">
        <v>0.37617631200692392</v>
      </c>
      <c r="H8" s="2">
        <v>0.19908296551292329</v>
      </c>
      <c r="I8" s="2">
        <v>0.13317540778174941</v>
      </c>
      <c r="J8" s="2">
        <v>0.13176405266353489</v>
      </c>
      <c r="K8" s="2">
        <v>0.1413176416190097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0.59625043014626222</v>
      </c>
      <c r="D9" s="2">
        <v>0.37889949020262331</v>
      </c>
      <c r="E9" s="2">
        <v>0.79746835443037978</v>
      </c>
      <c r="F9" s="2">
        <v>0.37828802098924119</v>
      </c>
      <c r="G9" s="2">
        <v>0.37828802098924119</v>
      </c>
      <c r="H9" s="2">
        <v>0.19991908684670279</v>
      </c>
      <c r="I9" s="2">
        <v>0.1297613055863702</v>
      </c>
      <c r="J9" s="2">
        <v>0.1301623211359127</v>
      </c>
      <c r="K9" s="2">
        <v>0.13726670305740921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0.61366198892738966</v>
      </c>
      <c r="D10" s="2">
        <v>0.40682375629636452</v>
      </c>
      <c r="E10" s="2">
        <v>0.73417721518987344</v>
      </c>
      <c r="F10" s="2">
        <v>0.37943435383932128</v>
      </c>
      <c r="G10" s="2">
        <v>0.37943435383932128</v>
      </c>
      <c r="H10" s="2">
        <v>0.20231524931897751</v>
      </c>
      <c r="I10" s="2">
        <v>0.13349838622056029</v>
      </c>
      <c r="J10" s="2">
        <v>0.13153140136315269</v>
      </c>
      <c r="K10" s="2">
        <v>0.141102851455988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0.64543044705435904</v>
      </c>
      <c r="D11" s="2">
        <v>0.44800524208318621</v>
      </c>
      <c r="E11" s="2">
        <v>0.759493670886076</v>
      </c>
      <c r="F11" s="2">
        <v>0.37940274671847402</v>
      </c>
      <c r="G11" s="2">
        <v>0.37940274671847402</v>
      </c>
      <c r="H11" s="2">
        <v>0.20120829615999361</v>
      </c>
      <c r="I11" s="2">
        <v>0.13457724456861631</v>
      </c>
      <c r="J11" s="2">
        <v>0.12877996611356651</v>
      </c>
      <c r="K11" s="2">
        <v>0.1377436541196862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0.61896945969619821</v>
      </c>
      <c r="D12" s="2">
        <v>0.49965061971018471</v>
      </c>
      <c r="E12" s="2">
        <v>0.82278481012658233</v>
      </c>
      <c r="F12" s="2">
        <v>0.38101018603843262</v>
      </c>
      <c r="G12" s="2">
        <v>0.38101018603843262</v>
      </c>
      <c r="H12" s="2">
        <v>0.19871980848230331</v>
      </c>
      <c r="I12" s="2">
        <v>0.1313383201041895</v>
      </c>
      <c r="J12" s="2">
        <v>0.12773878734697791</v>
      </c>
      <c r="K12" s="2">
        <v>0.132141283797576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0.56624881480629319</v>
      </c>
      <c r="D14" s="2">
        <f t="shared" ref="D14:K14" si="0">AVERAGE(D2:D12)</f>
        <v>0.36900063935160338</v>
      </c>
      <c r="E14" s="2">
        <f t="shared" si="0"/>
        <v>0.75489067894131201</v>
      </c>
      <c r="F14" s="2">
        <f t="shared" si="0"/>
        <v>0.38095448911775914</v>
      </c>
      <c r="G14" s="2">
        <f t="shared" si="0"/>
        <v>0.38095448911775914</v>
      </c>
      <c r="H14" s="2">
        <f t="shared" si="0"/>
        <v>0.20123929925473114</v>
      </c>
      <c r="I14" s="2">
        <f t="shared" si="0"/>
        <v>0.13618065287322453</v>
      </c>
      <c r="J14" s="2">
        <f t="shared" si="0"/>
        <v>0.13386742588834338</v>
      </c>
      <c r="K14" s="2">
        <f t="shared" si="0"/>
        <v>0.14246847404589436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4.5177472101569346E-2</v>
      </c>
      <c r="D15" s="2">
        <f t="shared" ref="D15:K15" si="1">_xlfn.STDEV.P(D2:D12)</f>
        <v>5.6863988447389449E-2</v>
      </c>
      <c r="E15" s="2">
        <f t="shared" si="1"/>
        <v>3.1598458498840028E-2</v>
      </c>
      <c r="F15" s="2">
        <f t="shared" si="1"/>
        <v>2.7565682184518235E-3</v>
      </c>
      <c r="G15" s="2">
        <f t="shared" si="1"/>
        <v>2.7565682184518235E-3</v>
      </c>
      <c r="H15" s="2">
        <f t="shared" si="1"/>
        <v>1.9801240598507942E-3</v>
      </c>
      <c r="I15" s="2">
        <f t="shared" si="1"/>
        <v>4.236625353146891E-3</v>
      </c>
      <c r="J15" s="2">
        <f t="shared" si="1"/>
        <v>4.5850500219243818E-3</v>
      </c>
      <c r="K15" s="2">
        <f t="shared" si="1"/>
        <v>5.3806846989937511E-3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0.50919263624062494</v>
      </c>
      <c r="D16" s="2">
        <f t="shared" ref="D16:K16" si="2">SMALL(D1:D12, 1)</f>
        <v>0.31434558971582238</v>
      </c>
      <c r="E16" s="2">
        <f t="shared" si="2"/>
        <v>0.72151898734177211</v>
      </c>
      <c r="F16" s="2">
        <f t="shared" si="2"/>
        <v>0.37617631200692392</v>
      </c>
      <c r="G16" s="2">
        <f t="shared" si="2"/>
        <v>0.37617631200692392</v>
      </c>
      <c r="H16" s="2">
        <f t="shared" si="2"/>
        <v>0.19871980848230331</v>
      </c>
      <c r="I16" s="2">
        <f t="shared" si="2"/>
        <v>0.1297613055863702</v>
      </c>
      <c r="J16" s="2">
        <f t="shared" si="2"/>
        <v>0.12773878734697791</v>
      </c>
      <c r="K16" s="2">
        <f t="shared" si="2"/>
        <v>0.132141283797576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0.64543044705435904</v>
      </c>
      <c r="D17" s="2">
        <f t="shared" ref="D17:K17" si="3">LARGE(D1:D12,1)</f>
        <v>0.49965061971018471</v>
      </c>
      <c r="E17" s="2">
        <f t="shared" si="3"/>
        <v>0.82278481012658233</v>
      </c>
      <c r="F17" s="2">
        <f t="shared" si="3"/>
        <v>0.38516486371941089</v>
      </c>
      <c r="G17" s="2">
        <f t="shared" si="3"/>
        <v>0.38516486371941089</v>
      </c>
      <c r="H17" s="2">
        <f t="shared" si="3"/>
        <v>0.20583274720107531</v>
      </c>
      <c r="I17" s="2">
        <f t="shared" si="3"/>
        <v>0.14401673582864241</v>
      </c>
      <c r="J17" s="2">
        <f t="shared" si="3"/>
        <v>0.14197133886629121</v>
      </c>
      <c r="K17" s="2">
        <f t="shared" si="3"/>
        <v>0.15109904363432619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0.56999999999999995</v>
      </c>
      <c r="D19" s="2">
        <f t="shared" ref="D19:K22" si="4">ROUND(D14,2)</f>
        <v>0.37</v>
      </c>
      <c r="E19" s="4">
        <f t="shared" si="4"/>
        <v>0.75</v>
      </c>
      <c r="F19" s="2">
        <f t="shared" si="4"/>
        <v>0.38</v>
      </c>
      <c r="G19" s="2">
        <f t="shared" si="4"/>
        <v>0.38</v>
      </c>
      <c r="H19" s="2">
        <f t="shared" si="4"/>
        <v>0.2</v>
      </c>
      <c r="I19" s="2">
        <f t="shared" si="4"/>
        <v>0.14000000000000001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0.06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0.51</v>
      </c>
      <c r="D21" s="2">
        <f t="shared" si="4"/>
        <v>0.31</v>
      </c>
      <c r="E21" s="2">
        <f t="shared" si="4"/>
        <v>0.72</v>
      </c>
      <c r="F21" s="2">
        <f t="shared" si="4"/>
        <v>0.38</v>
      </c>
      <c r="G21" s="2">
        <f t="shared" si="4"/>
        <v>0.38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0.65</v>
      </c>
      <c r="D22" s="2">
        <f t="shared" si="4"/>
        <v>0.5</v>
      </c>
      <c r="E22" s="2">
        <f t="shared" si="4"/>
        <v>0.82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2022-10-05T23:12:48Z</dcterms:created>
  <dcterms:modified xsi:type="dcterms:W3CDTF">2022-10-05T23:22:47Z</dcterms:modified>
</cp:coreProperties>
</file>