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B5DA9421-341F-4BB5-9603-28D6800722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<sst xmlns="http://schemas.openxmlformats.org/spreadsheetml/2006/main" count="31" uniqueCount="27">
  <si>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</si>
  <si>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</si>
  <si>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</si>
  <si>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</si>
  <si>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</si>
  <si>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</si>
  <si>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</si>
  <si>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</si>
  <si>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</si>
  <si>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</si>
  <si>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</si>
  <si>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</si>
  <si>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(2) - wgt (0.0)</t>
  </si>
  <si>
    <t>tuple cgeo2vec concat bin - (2) - wgt (0.1)</t>
  </si>
  <si>
    <t>tuple cgeo2vec concat bin - (2) - wgt (0.2)</t>
  </si>
  <si>
    <t>tuple cgeo2vec concat bin - (2) - wgt (0.3)</t>
  </si>
  <si>
    <t>tuple cgeo2vec concat bin - (2) - wgt (0.4)</t>
  </si>
  <si>
    <t>tuple cgeo2vec concat bin - (2) - wgt (0.5)</t>
  </si>
  <si>
    <t>tuple cgeo2vec concat bin - (2) - wgt (0.6)</t>
  </si>
  <si>
    <t>tuple cgeo2vec concat bin - (2) - wgt (0.7)</t>
  </si>
  <si>
    <t>tuple cgeo2vec concat bin - (2) - wgt (0.8)</t>
  </si>
  <si>
    <t>tuple cgeo2vec concat bin - (2) - wgt (0.9)</t>
  </si>
  <si>
    <t>tuple cgeo2vec concat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</si>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</sst>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7" sqref="C7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0.49951318415506402</v>
      </c>
      <c r="D2" s="2">
        <v>0.30846573448525533</v>
      </c>
      <c r="E2" s="2">
        <v>0.68354430379746833</v>
      </c>
      <c r="F2" s="2">
        <v>0.38521019113013499</v>
      </c>
      <c r="G2" s="2">
        <v>0.38521019113013499</v>
      </c>
      <c r="H2" s="2">
        <v>0.20884507918215731</v>
      </c>
      <c r="I2" s="2">
        <v>0.15536260763788831</v>
      </c>
      <c r="J2" s="2">
        <v>0.16073840849121729</v>
      </c>
      <c r="K2" s="2">
        <v>0.16545942539120659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0.51186546324649984</v>
      </c>
      <c r="D3" s="2">
        <v>0.30500796043267348</v>
      </c>
      <c r="E3" s="2">
        <v>0.69620253164556967</v>
      </c>
      <c r="F3" s="2">
        <v>0.38898956994359463</v>
      </c>
      <c r="G3" s="2">
        <v>0.38898956994359463</v>
      </c>
      <c r="H3" s="2">
        <v>0.21207266963922911</v>
      </c>
      <c r="I3" s="2">
        <v>0.1537278989824285</v>
      </c>
      <c r="J3" s="2">
        <v>0.15587501883123089</v>
      </c>
      <c r="K3" s="2">
        <v>0.16166245613382879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0.4924683758324368</v>
      </c>
      <c r="D4" s="2">
        <v>0.31117976899896999</v>
      </c>
      <c r="E4" s="2">
        <v>0.72151898734177211</v>
      </c>
      <c r="F4" s="2">
        <v>0.38338618346869002</v>
      </c>
      <c r="G4" s="2">
        <v>0.38338618346869002</v>
      </c>
      <c r="H4" s="2">
        <v>0.21052668915327591</v>
      </c>
      <c r="I4" s="2">
        <v>0.15873399345357911</v>
      </c>
      <c r="J4" s="2">
        <v>0.16029553212330841</v>
      </c>
      <c r="K4" s="2">
        <v>0.1654586513447289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0.49901680199683007</v>
      </c>
      <c r="D5" s="2">
        <v>0.31310590846747549</v>
      </c>
      <c r="E5" s="2">
        <v>0.70886075949367089</v>
      </c>
      <c r="F5" s="2">
        <v>0.38098679726899898</v>
      </c>
      <c r="G5" s="2">
        <v>0.38098679726899898</v>
      </c>
      <c r="H5" s="2">
        <v>0.20691110908940269</v>
      </c>
      <c r="I5" s="2">
        <v>0.14387756732450399</v>
      </c>
      <c r="J5" s="2">
        <v>0.1457225959121064</v>
      </c>
      <c r="K5" s="2">
        <v>0.1526440687002435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0.51140726433120698</v>
      </c>
      <c r="D6" s="2">
        <v>0.31268597002434217</v>
      </c>
      <c r="E6" s="2">
        <v>0.72151898734177211</v>
      </c>
      <c r="F6" s="2">
        <v>0.38246451698789019</v>
      </c>
      <c r="G6" s="2">
        <v>0.38246451698789019</v>
      </c>
      <c r="H6" s="2">
        <v>0.20849950712717219</v>
      </c>
      <c r="I6" s="2">
        <v>0.14852361436377801</v>
      </c>
      <c r="J6" s="2">
        <v>0.15177668670766151</v>
      </c>
      <c r="K6" s="2">
        <v>0.15842775769113079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0.4895282661259745</v>
      </c>
      <c r="D7" s="2">
        <v>0.32170634670852971</v>
      </c>
      <c r="E7" s="2">
        <v>0.72151898734177211</v>
      </c>
      <c r="F7" s="2">
        <v>0.37146267470654287</v>
      </c>
      <c r="G7" s="2">
        <v>0.37146267470654287</v>
      </c>
      <c r="H7" s="2">
        <v>0.20863044287794649</v>
      </c>
      <c r="I7" s="2">
        <v>0.1468126771847649</v>
      </c>
      <c r="J7" s="2">
        <v>0.14836349754166819</v>
      </c>
      <c r="K7" s="2">
        <v>0.15552281856084349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0.53790643493230883</v>
      </c>
      <c r="D8" s="2">
        <v>0.32162824613225938</v>
      </c>
      <c r="E8" s="2">
        <v>0.69620253164556967</v>
      </c>
      <c r="F8" s="2">
        <v>0.37645175300011718</v>
      </c>
      <c r="G8" s="2">
        <v>0.37645175300011718</v>
      </c>
      <c r="H8" s="2">
        <v>0.2066506943588475</v>
      </c>
      <c r="I8" s="2">
        <v>0.14305343276223309</v>
      </c>
      <c r="J8" s="2">
        <v>0.1441357549155218</v>
      </c>
      <c r="K8" s="2">
        <v>0.15120585339878409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0.54842591836257337</v>
      </c>
      <c r="D9" s="2">
        <v>0.33336300965969712</v>
      </c>
      <c r="E9" s="2">
        <v>0.74683544303797467</v>
      </c>
      <c r="F9" s="2">
        <v>0.37236321923074678</v>
      </c>
      <c r="G9" s="2">
        <v>0.37236321923074678</v>
      </c>
      <c r="H9" s="2">
        <v>0.20245059940379129</v>
      </c>
      <c r="I9" s="2">
        <v>0.14092082437423209</v>
      </c>
      <c r="J9" s="2">
        <v>0.14265372561640879</v>
      </c>
      <c r="K9" s="2">
        <v>0.1495088708956879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0.58028983459689543</v>
      </c>
      <c r="D10" s="2">
        <v>0.34797065240262609</v>
      </c>
      <c r="E10" s="2">
        <v>0.74683544303797467</v>
      </c>
      <c r="F10" s="2">
        <v>0.37048428545994161</v>
      </c>
      <c r="G10" s="2">
        <v>0.37048428545994161</v>
      </c>
      <c r="H10" s="2">
        <v>0.2029471642937683</v>
      </c>
      <c r="I10" s="2">
        <v>0.141006803210211</v>
      </c>
      <c r="J10" s="2">
        <v>0.14579200734075609</v>
      </c>
      <c r="K10" s="2">
        <v>0.14921200346690269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0.58687644400422978</v>
      </c>
      <c r="D11" s="2">
        <v>0.37799874781470899</v>
      </c>
      <c r="E11" s="2">
        <v>0.79746835443037978</v>
      </c>
      <c r="F11" s="2">
        <v>0.37207481770390077</v>
      </c>
      <c r="G11" s="2">
        <v>0.37207481770390077</v>
      </c>
      <c r="H11" s="2">
        <v>0.20334513097732579</v>
      </c>
      <c r="I11" s="2">
        <v>0.1402383634404771</v>
      </c>
      <c r="J11" s="2">
        <v>0.14142167805670799</v>
      </c>
      <c r="K11" s="2">
        <v>0.14656846709539881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0.60155790091507078</v>
      </c>
      <c r="D12" s="2">
        <v>0.43809041994129472</v>
      </c>
      <c r="E12" s="2">
        <v>0.79746835443037978</v>
      </c>
      <c r="F12" s="2">
        <v>0.37754247543135749</v>
      </c>
      <c r="G12" s="2">
        <v>0.37754247543135749</v>
      </c>
      <c r="H12" s="2">
        <v>0.20396213748657299</v>
      </c>
      <c r="I12" s="2">
        <v>0.1376089162536836</v>
      </c>
      <c r="J12" s="2">
        <v>0.1355784897124413</v>
      </c>
      <c r="K12" s="2">
        <v>0.14068146964470729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0.53262326259082637</v>
      </c>
      <c r="D14" s="2">
        <f t="shared" ref="D14:K14" si="0">AVERAGE(D2:D12)</f>
        <v>0.33556388773343931</v>
      </c>
      <c r="E14" s="2">
        <f t="shared" si="0"/>
        <v>0.73072497123130031</v>
      </c>
      <c r="F14" s="2">
        <f t="shared" si="0"/>
        <v>0.37831058948471963</v>
      </c>
      <c r="G14" s="2">
        <f t="shared" si="0"/>
        <v>0.37831058948471963</v>
      </c>
      <c r="H14" s="2">
        <f t="shared" si="0"/>
        <v>0.20680374759904449</v>
      </c>
      <c r="I14" s="2">
        <f t="shared" si="0"/>
        <v>0.14635151808979815</v>
      </c>
      <c r="J14" s="2">
        <f t="shared" si="0"/>
        <v>0.14839576320445716</v>
      </c>
      <c r="K14" s="2">
        <f t="shared" si="0"/>
        <v>0.15421380384758754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3.9105219292365899E-2</v>
      </c>
      <c r="D15" s="2">
        <f t="shared" ref="D15:K15" si="1">_xlfn.STDEV.P(D2:D12)</f>
        <v>3.831417039208862E-2</v>
      </c>
      <c r="E15" s="2">
        <f t="shared" si="1"/>
        <v>3.6643690053143059E-2</v>
      </c>
      <c r="F15" s="2">
        <f t="shared" si="1"/>
        <v>6.0171745786992605E-3</v>
      </c>
      <c r="G15" s="2">
        <f t="shared" si="1"/>
        <v>6.0171745786992605E-3</v>
      </c>
      <c r="H15" s="2">
        <f t="shared" si="1"/>
        <v>3.102728223014912E-3</v>
      </c>
      <c r="I15" s="2">
        <f t="shared" si="1"/>
        <v>6.6245209309499196E-3</v>
      </c>
      <c r="J15" s="2">
        <f t="shared" si="1"/>
        <v>7.623413338388875E-3</v>
      </c>
      <c r="K15" s="2">
        <f t="shared" si="1"/>
        <v>7.556486828190611E-3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0.4895282661259745</v>
      </c>
      <c r="D16" s="2">
        <f t="shared" ref="D16:K16" si="2">SMALL(D1:D12, 1)</f>
        <v>0.30500796043267348</v>
      </c>
      <c r="E16" s="2">
        <f t="shared" si="2"/>
        <v>0.68354430379746833</v>
      </c>
      <c r="F16" s="2">
        <f t="shared" si="2"/>
        <v>0.37048428545994161</v>
      </c>
      <c r="G16" s="2">
        <f t="shared" si="2"/>
        <v>0.37048428545994161</v>
      </c>
      <c r="H16" s="2">
        <f t="shared" si="2"/>
        <v>0.20245059940379129</v>
      </c>
      <c r="I16" s="2">
        <f t="shared" si="2"/>
        <v>0.1376089162536836</v>
      </c>
      <c r="J16" s="2">
        <f t="shared" si="2"/>
        <v>0.1355784897124413</v>
      </c>
      <c r="K16" s="2">
        <f t="shared" si="2"/>
        <v>0.14068146964470729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0.60155790091507078</v>
      </c>
      <c r="D17" s="2">
        <f t="shared" ref="D17:K17" si="3">LARGE(D1:D12,1)</f>
        <v>0.43809041994129472</v>
      </c>
      <c r="E17" s="2">
        <f t="shared" si="3"/>
        <v>0.79746835443037978</v>
      </c>
      <c r="F17" s="2">
        <f t="shared" si="3"/>
        <v>0.38898956994359463</v>
      </c>
      <c r="G17" s="2">
        <f t="shared" si="3"/>
        <v>0.38898956994359463</v>
      </c>
      <c r="H17" s="2">
        <f t="shared" si="3"/>
        <v>0.21207266963922911</v>
      </c>
      <c r="I17" s="2">
        <f t="shared" si="3"/>
        <v>0.15873399345357911</v>
      </c>
      <c r="J17" s="2">
        <f t="shared" si="3"/>
        <v>0.16073840849121729</v>
      </c>
      <c r="K17" s="2">
        <f t="shared" si="3"/>
        <v>0.16545942539120659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0.53</v>
      </c>
      <c r="D19" s="2">
        <f t="shared" ref="D19:K22" si="4">ROUND(D14,2)</f>
        <v>0.34</v>
      </c>
      <c r="E19" s="4">
        <f t="shared" si="4"/>
        <v>0.73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0.04</v>
      </c>
      <c r="E20" s="2">
        <f t="shared" si="4"/>
        <v>0.04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0.49</v>
      </c>
      <c r="D21" s="2">
        <f t="shared" si="4"/>
        <v>0.31</v>
      </c>
      <c r="E21" s="2">
        <f t="shared" si="4"/>
        <v>0.68</v>
      </c>
      <c r="F21" s="2">
        <f t="shared" si="4"/>
        <v>0.37</v>
      </c>
      <c r="G21" s="2">
        <f t="shared" si="4"/>
        <v>0.37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</v>
      </c>
      <c r="D22" s="2">
        <f t="shared" si="4"/>
        <v>0.44</v>
      </c>
      <c r="E22" s="2">
        <f t="shared" si="4"/>
        <v>0.8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0.16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2022-10-05T23:13:39Z</dcterms:created>
  <dcterms:modified xsi:type="dcterms:W3CDTF">2022-10-05T23:23:22Z</dcterms:modified>
</cp:coreProperties>
</file>