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ggarw82_purdue_edu/Documents/Sem 3/CE 597/Projects/Project 4/"/>
    </mc:Choice>
  </mc:AlternateContent>
  <xr:revisionPtr revIDLastSave="6" documentId="8_{EE6E1A59-D1B1-467E-A7F8-F2E61BF321F3}" xr6:coauthVersionLast="45" xr6:coauthVersionMax="45" xr10:uidLastSave="{F604C341-0A62-41A9-B99B-97C81438B22B}"/>
  <bookViews>
    <workbookView xWindow="-110" yWindow="-110" windowWidth="25820" windowHeight="14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" l="1" a="1"/>
  <c r="G15" i="3" s="1"/>
  <c r="E15" i="3" a="1"/>
  <c r="E15" i="3" s="1"/>
  <c r="C15" i="3" a="1"/>
  <c r="C15" i="3" s="1"/>
  <c r="G15" i="2" a="1"/>
  <c r="G15" i="2" s="1"/>
  <c r="E15" i="2"/>
  <c r="E15" i="2" a="1"/>
  <c r="C15" i="2" a="1"/>
  <c r="C15" i="2" s="1"/>
  <c r="G15" i="1" a="1"/>
  <c r="G15" i="1" s="1"/>
  <c r="E15" i="1" a="1"/>
  <c r="E15" i="1" s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<sst xmlns="http://schemas.openxmlformats.org/spreadsheetml/2006/main" count="63" uniqueCount="21">
  <si>
    <t>XI</t>
  </si>
  <si>
    <t>error BASC XI</t>
  </si>
  <si>
    <t>YI</t>
  </si>
  <si>
    <t>error BASC YI</t>
  </si>
  <si>
    <t>ZI</t>
  </si>
  <si>
    <t>error BASC ZI</t>
  </si>
  <si>
    <t>Row</t>
  </si>
  <si>
    <t>Point 05</t>
  </si>
  <si>
    <t>Point 07</t>
  </si>
  <si>
    <t>Point 08</t>
  </si>
  <si>
    <t>Point 09</t>
  </si>
  <si>
    <t>Point 10</t>
  </si>
  <si>
    <t>Point 12</t>
  </si>
  <si>
    <t>Point 13</t>
  </si>
  <si>
    <t>Point 14</t>
  </si>
  <si>
    <t>Point 15</t>
  </si>
  <si>
    <t>Point 17</t>
  </si>
  <si>
    <t>Point 18</t>
  </si>
  <si>
    <t>Point 19</t>
  </si>
  <si>
    <t>Point 20</t>
  </si>
  <si>
    <t>Root 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</si>
</sst>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49"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0.0000E+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0.0000E+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  <dxf>
      <numFmt numFmtId="164" formatCode="0.0000E+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5" totalsRowCount="1" headerRowDxfId="48" dataDxfId="47">
  <autoFilter ref="A1:G1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Row" totalsRowLabel="Root Mean Square Error" dataDxfId="46"/>
    <tableColumn id="2" xr3:uid="{00000000-0010-0000-0000-000002000000}" name="XI" dataDxfId="45" totalsRowDxfId="17"/>
    <tableColumn id="3" xr3:uid="{00000000-0010-0000-0000-000003000000}" name="error BASC XI" totalsRowFunction="custom" dataDxfId="44" totalsRowDxfId="16">
      <totalsRowFormula array="1">1/13*SUM(POWER(C2:C14,2))</totalsRowFormula>
    </tableColumn>
    <tableColumn id="4" xr3:uid="{00000000-0010-0000-0000-000004000000}" name="YI" dataDxfId="43" totalsRowDxfId="15"/>
    <tableColumn id="5" xr3:uid="{00000000-0010-0000-0000-000005000000}" name="error BASC YI" totalsRowFunction="custom" dataDxfId="42" totalsRowDxfId="14">
      <totalsRowFormula array="1">1/13*SUM(POWER(E2:E14,2))</totalsRowFormula>
    </tableColumn>
    <tableColumn id="6" xr3:uid="{00000000-0010-0000-0000-000006000000}" name="ZI" dataDxfId="41" totalsRowDxfId="13"/>
    <tableColumn id="7" xr3:uid="{00000000-0010-0000-0000-000007000000}" name="error BASC ZI" totalsRowFunction="custom" dataDxfId="40" totalsRowDxfId="12">
      <totalsRowFormula array="1">1/13*SUM(POWER(G2:G14,2))</totalsRowFormula>
    </tableColumn>
  </tableColumns>
  <tableStyleInfo name="TableStyleLight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5" totalsRowCount="1" headerRowDxfId="39" dataDxfId="38" totalsRowDxfId="36" tableBorderDxfId="37">
  <autoFilter ref="A1:G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Row" totalsRowLabel="Root Mean Square Error" dataDxfId="35"/>
    <tableColumn id="2" xr3:uid="{00000000-0010-0000-0100-000002000000}" name="XI" dataDxfId="34" totalsRowDxfId="11"/>
    <tableColumn id="3" xr3:uid="{00000000-0010-0000-0100-000003000000}" name="error BASC XI" totalsRowFunction="custom" dataDxfId="33" totalsRowDxfId="10">
      <totalsRowFormula array="1">1/13*SUM(POWER(C2:C14,2))</totalsRowFormula>
    </tableColumn>
    <tableColumn id="4" xr3:uid="{00000000-0010-0000-0100-000004000000}" name="YI" dataDxfId="32" totalsRowDxfId="9"/>
    <tableColumn id="5" xr3:uid="{00000000-0010-0000-0100-000005000000}" name="error BASC YI" totalsRowFunction="custom" dataDxfId="31" totalsRowDxfId="8">
      <totalsRowFormula array="1">1/13*SUM(POWER(E2:E14,2))</totalsRowFormula>
    </tableColumn>
    <tableColumn id="6" xr3:uid="{00000000-0010-0000-0100-000006000000}" name="ZI" dataDxfId="30" totalsRowDxfId="7"/>
    <tableColumn id="7" xr3:uid="{00000000-0010-0000-0100-000007000000}" name="error BASC ZI" totalsRowFunction="custom" dataDxfId="29" totalsRowDxfId="6">
      <totalsRowFormula array="1">1/13*SUM(POWER(G2:G14,2))</totalsRowFormula>
    </tableColumn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15" totalsRowCount="1" headerRowDxfId="28" dataDxfId="27" totalsRowDxfId="25" tableBorderDxfId="26">
  <autoFilter ref="A1:G14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200-000001000000}" name="Row" totalsRowLabel="Root Mean Square Error" dataDxfId="24"/>
    <tableColumn id="2" xr3:uid="{00000000-0010-0000-0200-000002000000}" name="XI" dataDxfId="23" totalsRowDxfId="5"/>
    <tableColumn id="3" xr3:uid="{00000000-0010-0000-0200-000003000000}" name="error BASC XI" totalsRowFunction="custom" dataDxfId="22" totalsRowDxfId="4">
      <totalsRowFormula array="1">1/13*SUM(POWER(C2:C14,2))</totalsRowFormula>
    </tableColumn>
    <tableColumn id="4" xr3:uid="{00000000-0010-0000-0200-000004000000}" name="YI" dataDxfId="21" totalsRowDxfId="3"/>
    <tableColumn id="5" xr3:uid="{00000000-0010-0000-0200-000005000000}" name="error BASC YI" totalsRowFunction="custom" dataDxfId="20" totalsRowDxfId="2">
      <totalsRowFormula array="1">1/13*SUM(POWER(E2:E14,2))</totalsRowFormula>
    </tableColumn>
    <tableColumn id="6" xr3:uid="{00000000-0010-0000-0200-000006000000}" name="ZI" dataDxfId="19" totalsRowDxfId="1"/>
    <tableColumn id="7" xr3:uid="{00000000-0010-0000-0200-000007000000}" name="error BASC ZI" totalsRowFunction="custom" dataDxfId="18" totalsRowDxfId="0">
      <totalsRowFormula array="1">1/13*SUM(POWER(G2:G14,2))</totalsRowFormula>
    </tableColumn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H23" sqref="H23"/>
    </sheetView>
  </sheetViews>
  <sheetFormatPr defaultRowHeight="12.5" x14ac:dyDescent="0.25"/>
  <cols>
    <col min="1" max="1" width="17.26953125" bestFit="1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6" width="15.453125" customWidth="1"/>
    <col min="7" max="7" width="15.81640625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7</v>
      </c>
      <c r="B2" s="2">
        <v>3.7271178529231546</v>
      </c>
      <c r="C2" s="2">
        <v>4.017475076845578E-3</v>
      </c>
      <c r="D2" s="2">
        <v>3.7781076297329688</v>
      </c>
      <c r="E2" s="2">
        <v>2.0321358670312151E-3</v>
      </c>
      <c r="F2" s="2">
        <v>-6.4673129055470291E-2</v>
      </c>
      <c r="G2" s="2">
        <v>6.1653487625297071E-3</v>
      </c>
    </row>
    <row r="3" spans="1:7" x14ac:dyDescent="0.25">
      <c r="A3" s="2" t="s">
        <v>8</v>
      </c>
      <c r="B3" s="2">
        <v>0.90257806470290847</v>
      </c>
      <c r="C3" s="2">
        <v>1.49200452290843E-3</v>
      </c>
      <c r="D3" s="2">
        <v>2.8177244759142224</v>
      </c>
      <c r="E3" s="2">
        <v>2.9734438577744271E-4</v>
      </c>
      <c r="F3" s="2">
        <v>2.5854210273652756E-2</v>
      </c>
      <c r="G3" s="2">
        <v>1.5410584834724475E-4</v>
      </c>
    </row>
    <row r="4" spans="1:7" x14ac:dyDescent="0.25">
      <c r="A4" s="2" t="s">
        <v>9</v>
      </c>
      <c r="B4" s="2">
        <v>1.849252319807233</v>
      </c>
      <c r="C4" s="2">
        <v>1.9066733927670665E-3</v>
      </c>
      <c r="D4" s="2">
        <v>2.8256051900877104</v>
      </c>
      <c r="E4" s="2">
        <v>1.8733061228948245E-4</v>
      </c>
      <c r="F4" s="2">
        <v>6.4997289953623305E-3</v>
      </c>
      <c r="G4" s="2">
        <v>5.7147519416233042E-4</v>
      </c>
    </row>
    <row r="5" spans="1:7" x14ac:dyDescent="0.25">
      <c r="A5" s="2" t="s">
        <v>10</v>
      </c>
      <c r="B5" s="2">
        <v>2.7992891278198364</v>
      </c>
      <c r="C5" s="2">
        <v>1.7448684801637526E-3</v>
      </c>
      <c r="D5" s="2">
        <v>2.8333716866175171</v>
      </c>
      <c r="E5" s="2">
        <v>1.5723921751709113E-4</v>
      </c>
      <c r="F5" s="2">
        <v>-2.0159925101940424E-2</v>
      </c>
      <c r="G5" s="2">
        <v>3.1356602770595751E-3</v>
      </c>
    </row>
    <row r="6" spans="1:7" x14ac:dyDescent="0.25">
      <c r="A6" s="2" t="s">
        <v>11</v>
      </c>
      <c r="B6" s="2">
        <v>3.7430855674583303</v>
      </c>
      <c r="C6" s="2">
        <v>7.8964535833048188E-4</v>
      </c>
      <c r="D6" s="2">
        <v>2.838967014628742</v>
      </c>
      <c r="E6" s="2">
        <v>1.1151319287421302E-3</v>
      </c>
      <c r="F6" s="2">
        <v>-4.4061026275588944E-2</v>
      </c>
      <c r="G6" s="2">
        <v>5.1387886841105374E-4</v>
      </c>
    </row>
    <row r="7" spans="1:7" x14ac:dyDescent="0.25">
      <c r="A7" s="2" t="s">
        <v>12</v>
      </c>
      <c r="B7" s="2">
        <v>0.90741705356390656</v>
      </c>
      <c r="C7" s="2">
        <v>1.5101981460934333E-3</v>
      </c>
      <c r="D7" s="2">
        <v>1.8701441044682094</v>
      </c>
      <c r="E7" s="2">
        <v>2.2539587682095519E-3</v>
      </c>
      <c r="F7" s="2">
        <v>1.7016602248112189E-3</v>
      </c>
      <c r="G7" s="2">
        <v>8.5065864501887804E-3</v>
      </c>
    </row>
    <row r="8" spans="1:7" x14ac:dyDescent="0.25">
      <c r="A8" s="2" t="s">
        <v>13</v>
      </c>
      <c r="B8" s="2">
        <v>1.8570419633704858</v>
      </c>
      <c r="C8" s="2">
        <v>1.8185827295142953E-3</v>
      </c>
      <c r="D8" s="2">
        <v>1.8757232489644851</v>
      </c>
      <c r="E8" s="2">
        <v>1.4978733551496148E-4</v>
      </c>
      <c r="F8" s="2">
        <v>7.4177045001369013E-3</v>
      </c>
      <c r="G8" s="2">
        <v>2.5588749403690145E-4</v>
      </c>
    </row>
    <row r="9" spans="1:7" x14ac:dyDescent="0.25">
      <c r="A9" s="2" t="s">
        <v>14</v>
      </c>
      <c r="B9" s="2">
        <v>2.8034188440634926</v>
      </c>
      <c r="C9" s="2">
        <v>2.8366154365073726E-3</v>
      </c>
      <c r="D9" s="2">
        <v>1.8833976322231385</v>
      </c>
      <c r="E9" s="2">
        <v>4.1523317686142924E-4</v>
      </c>
      <c r="F9" s="2">
        <v>-6.0888390918478752E-3</v>
      </c>
      <c r="G9" s="2">
        <v>3.5809705413521256E-3</v>
      </c>
    </row>
    <row r="10" spans="1:7" x14ac:dyDescent="0.25">
      <c r="A10" s="2" t="s">
        <v>15</v>
      </c>
      <c r="B10" s="2">
        <v>3.7531156706002777</v>
      </c>
      <c r="C10" s="2">
        <v>1.0500722002775298E-3</v>
      </c>
      <c r="D10" s="2">
        <v>1.8926189606344028</v>
      </c>
      <c r="E10" s="2">
        <v>3.3926023440278286E-4</v>
      </c>
      <c r="F10" s="2">
        <v>-2.1425655973906554E-2</v>
      </c>
      <c r="G10" s="2">
        <v>5.154485259065561E-4</v>
      </c>
    </row>
    <row r="11" spans="1:7" x14ac:dyDescent="0.25">
      <c r="A11" s="2" t="s">
        <v>16</v>
      </c>
      <c r="B11" s="2">
        <v>0.91419263507906345</v>
      </c>
      <c r="C11" s="2">
        <v>3.4874054093658735E-4</v>
      </c>
      <c r="D11" s="2">
        <v>0.91890442825248075</v>
      </c>
      <c r="E11" s="2">
        <v>1.7560421575192331E-3</v>
      </c>
      <c r="F11" s="2">
        <v>-4.3862564889500799E-3</v>
      </c>
      <c r="G11" s="2">
        <v>8.2638407399500801E-3</v>
      </c>
    </row>
    <row r="12" spans="1:7" x14ac:dyDescent="0.25">
      <c r="A12" s="2" t="s">
        <v>17</v>
      </c>
      <c r="B12" s="2">
        <v>1.8597040261359559</v>
      </c>
      <c r="C12" s="2">
        <v>3.6566635955859184E-5</v>
      </c>
      <c r="D12" s="2">
        <v>0.92750992941387123</v>
      </c>
      <c r="E12" s="2">
        <v>9.5602776128744793E-5</v>
      </c>
      <c r="F12" s="2">
        <v>5.2343432997747907E-3</v>
      </c>
      <c r="G12" s="2">
        <v>2.1852742587747907E-3</v>
      </c>
    </row>
    <row r="13" spans="1:7" x14ac:dyDescent="0.25">
      <c r="A13" s="2" t="s">
        <v>18</v>
      </c>
      <c r="B13" s="2">
        <v>2.8046027394315667</v>
      </c>
      <c r="C13" s="2">
        <v>3.2091430684331179E-3</v>
      </c>
      <c r="D13" s="2">
        <v>0.93655218486355252</v>
      </c>
      <c r="E13" s="2">
        <v>1.0138919535525037E-3</v>
      </c>
      <c r="F13" s="2">
        <v>5.0850707004228557E-3</v>
      </c>
      <c r="G13" s="2">
        <v>8.1360118623228558E-3</v>
      </c>
    </row>
    <row r="14" spans="1:7" x14ac:dyDescent="0.25">
      <c r="A14" s="2" t="s">
        <v>19</v>
      </c>
      <c r="B14" s="2">
        <v>3.7606618075883267</v>
      </c>
      <c r="C14" s="2">
        <v>6.1937096883268872E-3</v>
      </c>
      <c r="D14" s="2">
        <v>0.94203570121604618</v>
      </c>
      <c r="E14" s="2">
        <v>3.5348582439538312E-3</v>
      </c>
      <c r="F14" s="2">
        <v>-1.6614428960865624E-2</v>
      </c>
      <c r="G14" s="2">
        <v>6.8016565863656241E-3</v>
      </c>
    </row>
    <row r="15" spans="1:7" x14ac:dyDescent="0.25">
      <c r="A15" t="s">
        <v>20</v>
      </c>
      <c r="B15" s="1"/>
      <c r="C15" s="2" cm="1">
        <f t="array" ref="C15">1/13*SUM(POWER(C2:C14,2))</f>
        <v>6.8607899297558598E-6</v>
      </c>
      <c r="D15" s="2"/>
      <c r="E15" s="2" cm="1">
        <f t="array" ref="E15">1/13*SUM(POWER(E2:E14,2))</f>
        <v>2.117510164211724E-6</v>
      </c>
      <c r="F15" s="2"/>
      <c r="G15" s="2" cm="1">
        <f t="array" ref="G15">1/13*SUM(POWER(G2:G14,2))</f>
        <v>2.4576810160558106E-5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G15"/>
    </sheetView>
  </sheetViews>
  <sheetFormatPr defaultRowHeight="12.5" x14ac:dyDescent="0.25"/>
  <cols>
    <col min="1" max="1" width="16.6328125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7" width="14.81640625" customWidth="1"/>
  </cols>
  <sheetData>
    <row r="1" spans="1:7" ht="13" x14ac:dyDescent="0.3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3" x14ac:dyDescent="0.3">
      <c r="A2" s="5" t="s">
        <v>7</v>
      </c>
      <c r="B2" s="3">
        <v>3.7300080054553213</v>
      </c>
      <c r="C2" s="3">
        <v>1.1273225446788437E-3</v>
      </c>
      <c r="D2" s="3">
        <v>3.779119933802721</v>
      </c>
      <c r="E2" s="3">
        <v>1.0198317972789361E-3</v>
      </c>
      <c r="F2" s="3">
        <v>-6.7624880357399331E-2</v>
      </c>
      <c r="G2" s="4">
        <v>3.2135974606006673E-3</v>
      </c>
    </row>
    <row r="3" spans="1:7" ht="13" x14ac:dyDescent="0.3">
      <c r="A3" s="5" t="s">
        <v>8</v>
      </c>
      <c r="B3" s="4">
        <v>0.90089448716595844</v>
      </c>
      <c r="C3" s="4">
        <v>1.9157301404160165E-4</v>
      </c>
      <c r="D3" s="4">
        <v>2.8178023048791849</v>
      </c>
      <c r="E3" s="4">
        <v>2.195154208148864E-4</v>
      </c>
      <c r="F3" s="4">
        <v>2.4318943589550113E-2</v>
      </c>
      <c r="G3" s="4">
        <v>1.6893725324498877E-3</v>
      </c>
    </row>
    <row r="4" spans="1:7" ht="13" x14ac:dyDescent="0.3">
      <c r="A4" s="5" t="s">
        <v>9</v>
      </c>
      <c r="B4" s="4">
        <v>1.8514213580730998</v>
      </c>
      <c r="C4" s="4">
        <v>2.6236487309971857E-4</v>
      </c>
      <c r="D4" s="4">
        <v>2.82672850173326</v>
      </c>
      <c r="E4" s="4">
        <v>9.3598103326009152E-4</v>
      </c>
      <c r="F4" s="4">
        <v>2.4913584410843903E-3</v>
      </c>
      <c r="G4" s="4">
        <v>3.4368953601156098E-3</v>
      </c>
    </row>
    <row r="5" spans="1:7" ht="13" x14ac:dyDescent="0.3">
      <c r="A5" s="5" t="s">
        <v>10</v>
      </c>
      <c r="B5" s="4">
        <v>2.8022491856322422</v>
      </c>
      <c r="C5" s="4">
        <v>1.2151893322420726E-3</v>
      </c>
      <c r="D5" s="4">
        <v>2.8337766383883203</v>
      </c>
      <c r="E5" s="4">
        <v>5.6219098832022141E-4</v>
      </c>
      <c r="F5" s="4">
        <v>-2.6835278028563225E-2</v>
      </c>
      <c r="G5" s="4">
        <v>3.5396926495632267E-3</v>
      </c>
    </row>
    <row r="6" spans="1:7" ht="13" x14ac:dyDescent="0.3">
      <c r="A6" s="5" t="s">
        <v>11</v>
      </c>
      <c r="B6" s="4">
        <v>3.7457598935518321</v>
      </c>
      <c r="C6" s="4">
        <v>3.4639714518323039E-3</v>
      </c>
      <c r="D6" s="4">
        <v>2.8386138902450484</v>
      </c>
      <c r="E6" s="4">
        <v>7.6200754504851531E-4</v>
      </c>
      <c r="F6" s="4">
        <v>-4.6814013411935029E-2</v>
      </c>
      <c r="G6" s="4">
        <v>2.2391082679350319E-3</v>
      </c>
    </row>
    <row r="7" spans="1:7" ht="13" x14ac:dyDescent="0.3">
      <c r="A7" s="5" t="s">
        <v>12</v>
      </c>
      <c r="B7" s="4">
        <v>0.91125403008643646</v>
      </c>
      <c r="C7" s="4">
        <v>2.3267783764364669E-3</v>
      </c>
      <c r="D7" s="4">
        <v>1.8683178514661982</v>
      </c>
      <c r="E7" s="4">
        <v>4.2770576619832745E-4</v>
      </c>
      <c r="F7" s="4">
        <v>2.0833802743402741E-2</v>
      </c>
      <c r="G7" s="4">
        <v>1.0625556068402741E-2</v>
      </c>
    </row>
    <row r="8" spans="1:7" ht="13" x14ac:dyDescent="0.3">
      <c r="A8" s="5" t="s">
        <v>13</v>
      </c>
      <c r="B8" s="4">
        <v>1.8585918465833768</v>
      </c>
      <c r="C8" s="4">
        <v>2.6869951662322755E-4</v>
      </c>
      <c r="D8" s="4">
        <v>1.8771569313378638</v>
      </c>
      <c r="E8" s="4">
        <v>1.283895037863747E-3</v>
      </c>
      <c r="F8" s="4">
        <v>9.0528871185677762E-3</v>
      </c>
      <c r="G8" s="4">
        <v>1.8910701124677763E-3</v>
      </c>
    </row>
    <row r="9" spans="1:7" ht="13" x14ac:dyDescent="0.3">
      <c r="A9" s="5" t="s">
        <v>14</v>
      </c>
      <c r="B9" s="4">
        <v>2.8086104254774051</v>
      </c>
      <c r="C9" s="4">
        <v>2.3549659774051435E-3</v>
      </c>
      <c r="D9" s="4">
        <v>1.8835050737129468</v>
      </c>
      <c r="E9" s="4">
        <v>3.077916870530828E-4</v>
      </c>
      <c r="F9" s="4">
        <v>-1.4683683680387416E-2</v>
      </c>
      <c r="G9" s="4">
        <v>5.0138740471874152E-3</v>
      </c>
    </row>
    <row r="10" spans="1:7" ht="13" x14ac:dyDescent="0.3">
      <c r="A10" s="5" t="s">
        <v>15</v>
      </c>
      <c r="B10" s="4">
        <v>3.7556728101034609</v>
      </c>
      <c r="C10" s="4">
        <v>3.6072117034606777E-3</v>
      </c>
      <c r="D10" s="4">
        <v>1.8914856715149533</v>
      </c>
      <c r="E10" s="4">
        <v>7.9402888504676028E-4</v>
      </c>
      <c r="F10" s="4">
        <v>-2.6051127973946375E-2</v>
      </c>
      <c r="G10" s="4">
        <v>5.1409205259463769E-3</v>
      </c>
    </row>
    <row r="11" spans="1:7" ht="13" x14ac:dyDescent="0.3">
      <c r="A11" s="5" t="s">
        <v>16</v>
      </c>
      <c r="B11" s="4">
        <v>0.91444473637647028</v>
      </c>
      <c r="C11" s="4">
        <v>9.6639243529761387E-5</v>
      </c>
      <c r="D11" s="4">
        <v>0.92020944401218308</v>
      </c>
      <c r="E11" s="4">
        <v>4.5102639781691156E-4</v>
      </c>
      <c r="F11" s="4">
        <v>7.1992695290348241E-3</v>
      </c>
      <c r="G11" s="4">
        <v>3.3216852780348239E-3</v>
      </c>
    </row>
    <row r="12" spans="1:7" ht="13" x14ac:dyDescent="0.3">
      <c r="A12" s="5" t="s">
        <v>17</v>
      </c>
      <c r="B12" s="4">
        <v>1.8593722137266375</v>
      </c>
      <c r="C12" s="4">
        <v>2.952457733624847E-4</v>
      </c>
      <c r="D12" s="4">
        <v>0.92688621978358998</v>
      </c>
      <c r="E12" s="4">
        <v>7.1931240640998872E-4</v>
      </c>
      <c r="F12" s="4">
        <v>2.0875697780176061E-3</v>
      </c>
      <c r="G12" s="4">
        <v>9.6149926298239388E-4</v>
      </c>
    </row>
    <row r="13" spans="1:7" ht="13" x14ac:dyDescent="0.3">
      <c r="A13" s="5" t="s">
        <v>18</v>
      </c>
      <c r="B13" s="4">
        <v>2.8105464130085891</v>
      </c>
      <c r="C13" s="4">
        <v>2.7345305085892946E-3</v>
      </c>
      <c r="D13" s="4">
        <v>0.93252781129889828</v>
      </c>
      <c r="E13" s="4">
        <v>3.0104816111017341E-3</v>
      </c>
      <c r="F13" s="4">
        <v>-1.1176421666273306E-2</v>
      </c>
      <c r="G13" s="4">
        <v>8.1254805043733062E-3</v>
      </c>
    </row>
    <row r="14" spans="1:7" ht="13" x14ac:dyDescent="0.3">
      <c r="A14" s="5" t="s">
        <v>19</v>
      </c>
      <c r="B14" s="4">
        <v>3.7422173036231134</v>
      </c>
      <c r="C14" s="4">
        <v>1.2250794276886356E-2</v>
      </c>
      <c r="D14" s="4">
        <v>0.95151087485753783</v>
      </c>
      <c r="E14" s="4">
        <v>5.9403153975378098E-3</v>
      </c>
      <c r="F14" s="4">
        <v>3.4129224649801504E-3</v>
      </c>
      <c r="G14" s="4">
        <v>1.322569483948015E-2</v>
      </c>
    </row>
    <row r="15" spans="1:7" x14ac:dyDescent="0.25">
      <c r="A15" t="s">
        <v>20</v>
      </c>
      <c r="B15" s="1"/>
      <c r="C15" s="2" cm="1">
        <f t="array" ref="C15">1/13*SUM(POWER(C2:C14,2))</f>
        <v>1.5119403061313216E-5</v>
      </c>
      <c r="D15" s="2"/>
      <c r="E15" s="2" cm="1">
        <f t="array" ref="E15">1/13*SUM(POWER(E2:E14,2))</f>
        <v>3.8837489693497101E-6</v>
      </c>
      <c r="F15" s="2"/>
      <c r="G15" s="2" cm="1">
        <f t="array" ref="G15">1/13*SUM(POWER(G2:G14,2))</f>
        <v>3.5652581836822574E-5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sqref="A1:G15"/>
    </sheetView>
  </sheetViews>
  <sheetFormatPr defaultRowHeight="12.5" x14ac:dyDescent="0.25"/>
  <cols>
    <col min="1" max="1" width="11.90625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6" width="15.453125" customWidth="1"/>
    <col min="7" max="7" width="15.81640625" customWidth="1"/>
  </cols>
  <sheetData>
    <row r="1" spans="1:7" ht="13" x14ac:dyDescent="0.3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3" x14ac:dyDescent="0.3">
      <c r="A2" s="5" t="s">
        <v>7</v>
      </c>
      <c r="B2" s="3">
        <v>3.7300211929360083</v>
      </c>
      <c r="C2" s="3">
        <v>1.1141350639918279E-3</v>
      </c>
      <c r="D2" s="3">
        <v>3.7795634993024052</v>
      </c>
      <c r="E2" s="3">
        <v>5.762662975947741E-4</v>
      </c>
      <c r="F2" s="3">
        <v>-6.794674610632212E-2</v>
      </c>
      <c r="G2" s="4">
        <v>2.8917317116778779E-3</v>
      </c>
    </row>
    <row r="3" spans="1:7" ht="13" x14ac:dyDescent="0.3">
      <c r="A3" s="5" t="s">
        <v>8</v>
      </c>
      <c r="B3" s="4">
        <v>0.90192020540849338</v>
      </c>
      <c r="C3" s="4">
        <v>8.3414522849334372E-4</v>
      </c>
      <c r="D3" s="4">
        <v>2.817703493675757</v>
      </c>
      <c r="E3" s="4">
        <v>3.18326624242804E-4</v>
      </c>
      <c r="F3" s="4">
        <v>2.5677773265659565E-2</v>
      </c>
      <c r="G3" s="4">
        <v>3.305428563404357E-4</v>
      </c>
    </row>
    <row r="4" spans="1:7" ht="13" x14ac:dyDescent="0.3">
      <c r="A4" s="5" t="s">
        <v>9</v>
      </c>
      <c r="B4" s="4">
        <v>1.8504015700482039</v>
      </c>
      <c r="C4" s="4">
        <v>7.5742315179616604E-4</v>
      </c>
      <c r="D4" s="4">
        <v>2.8264053069137103</v>
      </c>
      <c r="E4" s="4">
        <v>6.1278621371041453E-4</v>
      </c>
      <c r="F4" s="4">
        <v>3.6211566171011622E-3</v>
      </c>
      <c r="G4" s="4">
        <v>2.3070971840988379E-3</v>
      </c>
    </row>
    <row r="5" spans="1:7" ht="13" x14ac:dyDescent="0.3">
      <c r="A5" s="5" t="s">
        <v>10</v>
      </c>
      <c r="B5" s="4">
        <v>2.8012323795847514</v>
      </c>
      <c r="C5" s="4">
        <v>1.9838328475119127E-4</v>
      </c>
      <c r="D5" s="4">
        <v>2.8338694907240294</v>
      </c>
      <c r="E5" s="4">
        <v>6.5504332402932519E-4</v>
      </c>
      <c r="F5" s="4">
        <v>-2.4339494949932372E-2</v>
      </c>
      <c r="G5" s="4">
        <v>1.0439095709323734E-3</v>
      </c>
    </row>
    <row r="6" spans="1:7" ht="13" x14ac:dyDescent="0.3">
      <c r="A6" s="5" t="s">
        <v>11</v>
      </c>
      <c r="B6" s="4">
        <v>3.7450643531261241</v>
      </c>
      <c r="C6" s="4">
        <v>2.7684310261242295E-3</v>
      </c>
      <c r="D6" s="4">
        <v>2.8391498262995061</v>
      </c>
      <c r="E6" s="4">
        <v>1.2979435995061905E-3</v>
      </c>
      <c r="F6" s="4">
        <v>-4.6393228093933425E-2</v>
      </c>
      <c r="G6" s="4">
        <v>1.8183229499334277E-3</v>
      </c>
    </row>
    <row r="7" spans="1:7" ht="13" x14ac:dyDescent="0.3">
      <c r="A7" s="5" t="s">
        <v>12</v>
      </c>
      <c r="B7" s="4">
        <v>0.90884959039415869</v>
      </c>
      <c r="C7" s="4">
        <v>7.7661315841304202E-5</v>
      </c>
      <c r="D7" s="4">
        <v>1.8688808342417231</v>
      </c>
      <c r="E7" s="4">
        <v>9.9068854172323917E-4</v>
      </c>
      <c r="F7" s="4">
        <v>9.6011116854103351E-3</v>
      </c>
      <c r="G7" s="4">
        <v>6.0713498958966418E-4</v>
      </c>
    </row>
    <row r="8" spans="1:7" ht="13" x14ac:dyDescent="0.3">
      <c r="A8" s="5" t="s">
        <v>13</v>
      </c>
      <c r="B8" s="4">
        <v>1.857922782177124</v>
      </c>
      <c r="C8" s="4">
        <v>9.3776392287603372E-4</v>
      </c>
      <c r="D8" s="4">
        <v>1.876345756100497</v>
      </c>
      <c r="E8" s="4">
        <v>4.7271980049701234E-4</v>
      </c>
      <c r="F8" s="4">
        <v>7.115009432951791E-3</v>
      </c>
      <c r="G8" s="4">
        <v>4.6807573148208853E-5</v>
      </c>
    </row>
    <row r="9" spans="1:7" ht="13" x14ac:dyDescent="0.3">
      <c r="A9" s="5" t="s">
        <v>14</v>
      </c>
      <c r="B9" s="4">
        <v>2.806715447660904</v>
      </c>
      <c r="C9" s="4">
        <v>4.5998816090397909E-4</v>
      </c>
      <c r="D9" s="4">
        <v>1.8834569995404613</v>
      </c>
      <c r="E9" s="4">
        <v>3.5586585953861771E-4</v>
      </c>
      <c r="F9" s="4">
        <v>-1.166375753295168E-2</v>
      </c>
      <c r="G9" s="4">
        <v>1.9939478997516788E-3</v>
      </c>
    </row>
    <row r="10" spans="1:7" ht="13" x14ac:dyDescent="0.3">
      <c r="A10" s="5" t="s">
        <v>15</v>
      </c>
      <c r="B10" s="4">
        <v>3.7549424490527961</v>
      </c>
      <c r="C10" s="4">
        <v>2.8768506527958593E-3</v>
      </c>
      <c r="D10" s="4">
        <v>1.8923455647290419</v>
      </c>
      <c r="E10" s="4">
        <v>6.5864329041875891E-5</v>
      </c>
      <c r="F10" s="4">
        <v>-2.4446998398977071E-2</v>
      </c>
      <c r="G10" s="4">
        <v>3.5367909509770729E-3</v>
      </c>
    </row>
    <row r="11" spans="1:7" ht="13" x14ac:dyDescent="0.3">
      <c r="A11" s="5" t="s">
        <v>16</v>
      </c>
      <c r="B11" s="4">
        <v>0.91419275798751731</v>
      </c>
      <c r="C11" s="4">
        <v>3.4861763248272837E-4</v>
      </c>
      <c r="D11" s="4">
        <v>0.91919792529722155</v>
      </c>
      <c r="E11" s="4">
        <v>1.462545112778435E-3</v>
      </c>
      <c r="F11" s="4">
        <v>1.1640101370485878E-3</v>
      </c>
      <c r="G11" s="4">
        <v>2.7135741139514124E-3</v>
      </c>
    </row>
    <row r="12" spans="1:7" ht="13" x14ac:dyDescent="0.3">
      <c r="A12" s="5" t="s">
        <v>17</v>
      </c>
      <c r="B12" s="4">
        <v>1.8594162437171768</v>
      </c>
      <c r="C12" s="4">
        <v>2.5121578282316648E-4</v>
      </c>
      <c r="D12" s="4">
        <v>0.92727352879478186</v>
      </c>
      <c r="E12" s="4">
        <v>3.3200339521810562E-4</v>
      </c>
      <c r="F12" s="4">
        <v>3.8188778914381646E-3</v>
      </c>
      <c r="G12" s="4">
        <v>7.6980885043816463E-4</v>
      </c>
    </row>
    <row r="13" spans="1:7" ht="13" x14ac:dyDescent="0.3">
      <c r="A13" s="5" t="s">
        <v>18</v>
      </c>
      <c r="B13" s="4">
        <v>2.8077369743465783</v>
      </c>
      <c r="C13" s="4">
        <v>7.4908153421482382E-5</v>
      </c>
      <c r="D13" s="4">
        <v>0.93460536148128215</v>
      </c>
      <c r="E13" s="4">
        <v>9.3293142871786472E-4</v>
      </c>
      <c r="F13" s="4">
        <v>-3.1107166412103551E-3</v>
      </c>
      <c r="G13" s="4">
        <v>5.9775479310355054E-5</v>
      </c>
    </row>
    <row r="14" spans="1:7" ht="13" x14ac:dyDescent="0.3">
      <c r="A14" s="5" t="s">
        <v>19</v>
      </c>
      <c r="B14" s="4">
        <v>3.7499663571179296</v>
      </c>
      <c r="C14" s="4">
        <v>4.5017407820702182E-3</v>
      </c>
      <c r="D14" s="4">
        <v>0.94741366461456733</v>
      </c>
      <c r="E14" s="4">
        <v>1.8431051545673149E-3</v>
      </c>
      <c r="F14" s="4">
        <v>-5.1198461698015729E-3</v>
      </c>
      <c r="G14" s="4">
        <v>4.6929262046984267E-3</v>
      </c>
    </row>
    <row r="15" spans="1:7" x14ac:dyDescent="0.25">
      <c r="A15" t="s">
        <v>20</v>
      </c>
      <c r="B15" s="1"/>
      <c r="C15" s="2" cm="1">
        <f t="array" ref="C15">1/13*SUM(POWER(C2:C14,2))</f>
        <v>3.0802744210228778E-6</v>
      </c>
      <c r="D15" s="2"/>
      <c r="E15" s="2" cm="1">
        <f t="array" ref="E15">1/13*SUM(POWER(E2:E14,2))</f>
        <v>8.288638086271519E-7</v>
      </c>
      <c r="F15" s="2"/>
      <c r="G15" s="2" cm="1">
        <f t="array" ref="G15">1/13*SUM(POWER(G2:G14,2))</f>
        <v>5.0022196725180271E-6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Aggarwal, Varun</cp:lastModifiedBy>
  <dcterms:created xsi:type="dcterms:W3CDTF">2020-12-10T03:30:40Z</dcterms:created>
  <dcterms:modified xsi:type="dcterms:W3CDTF">2020-12-12T02:21:39Z</dcterms:modified>
</cp:coreProperties>
</file>