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arw82\OneDrive - purdue.edu\Sem 3\CE 597\Projects\Project 2\"/>
    </mc:Choice>
  </mc:AlternateContent>
  <xr:revisionPtr revIDLastSave="1" documentId="13_ncr:40009_{2966A18B-5E92-4AA0-8FCA-2DEB69E14C8A}" xr6:coauthVersionLast="36" xr6:coauthVersionMax="45" xr10:uidLastSave="{65C50F09-A19D-4E82-AB92-98E957168F99}"/>
  <bookViews>
    <workbookView xWindow="-105" yWindow="-105" windowWidth="25815" windowHeight="14025" activeTab="3" xr2:uid="{00000000-000D-0000-FFFF-FFFF00000000}"/>
  </bookViews>
  <sheets>
    <sheet name="Image09" sheetId="1" r:id="rId1"/>
    <sheet name="Image10" sheetId="2" r:id="rId2"/>
    <sheet name="Image14" sheetId="3" r:id="rId3"/>
    <sheet name="Image18" sheetId="4" r:id="rId4"/>
  </sheets>
  <calcPr calcId="191029"/>
</workbook>
</file>

<file path=xl/calcChain.xml><?xml version="1.0" encoding="utf-8"?>
<calcChain xmlns="http://schemas.openxmlformats.org/spreadsheetml/2006/main">
  <c r="J1" i="4" l="1"/>
  <c r="I1" i="4"/>
  <c r="I1" i="3"/>
  <c r="J1" i="3"/>
  <c r="J1" i="2"/>
  <c r="I1" i="2"/>
  <c r="E1" i="1" l="1"/>
  <c r="F1" i="1"/>
</calcChain>
</file>

<file path=xl/sharedStrings.xml><?xml version="1.0" encoding="utf-8"?>
<sst xmlns="http://schemas.openxmlformats.org/spreadsheetml/2006/main" count="82" uniqueCount="6">
  <si>
    <t>xa</t>
  </si>
  <si>
    <t>ya</t>
  </si>
  <si>
    <t>-</t>
  </si>
  <si>
    <t>65_10_20180803.jpg</t>
  </si>
  <si>
    <t>65_14_20180803.jpg</t>
  </si>
  <si>
    <t>65_18_20180803.jpg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</si>
</sst>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B25" sqref="B25"/>
    </sheetView>
  </sheetViews>
  <sheetFormatPr defaultRowHeight="15" x14ac:dyDescent="0.25"/>
  <cols>
    <col min="4" max="4" width="8.85546875" customWidth="1"/>
    <col min="5" max="5" width="8.7109375" customWidth="1"/>
  </cols>
  <sheetData>
    <row r="1" spans="1:7" x14ac:dyDescent="0.25">
      <c r="A1">
        <v>1</v>
      </c>
      <c r="B1">
        <v>-5.3876999999999997</v>
      </c>
      <c r="C1">
        <v>4.9374200000000004</v>
      </c>
      <c r="E1" t="str">
        <f>CONCATENATE("xa = [",B1,";",B2,";",B3,";",B4,";",B5,";",B6,";",B7,";",B8,";",B9,";",B10,";",B11,";",B12,";",B13,";",B14,";",B15,";",B16,";",B17,";",B18,";",B19,";",B20,";",B21,";",B22,";",B23,";",B24,";",B25,"];")</f>
        <v>xa = [-5.3877;-2.92187;-0.49439;1.79834;3.93369;-5.04787;-2.77407;-0.55643;1.5572;3.55246;-4.71235;-2.63868;-0.61275;1.34004;3.19895;-4.43154;-2.5313;-0.66436;1.1514;2.88537;-4.19557;-2.4407;-0.70131;0.99217;2.62277];</v>
      </c>
      <c r="F1" t="str">
        <f>CONCATENATE("ya = [",C1,";",C2,";",C3,";",C4,";",C5,";",C6,";",C7,";",C8,";",C9,";",C10,";",C11,";",C12,";",C13,";",C14,";",C15,";",C16,";",C17,";",C18,";",C19,";",C20,";",C21,";",C22,";",C23,";",C24,";",C25,"];")</f>
        <v>ya = [4.93742;4.84433;4.68172;4.49867;4.29866;2.42494;2.3434;2.23887;2.1432;2.04441;0.30738;0.24322;0.17794;0.13305;0.09228;-1.49013;-1.53833;-1.5756;-1.59753;-1.59671;-3.02777;-3.06606;-3.09871;-3.09563;-3.07743];</v>
      </c>
      <c r="G1" t="s">
        <v>2</v>
      </c>
    </row>
    <row r="2" spans="1:7" x14ac:dyDescent="0.25">
      <c r="A2">
        <v>2</v>
      </c>
      <c r="B2">
        <v>-2.9218700000000002</v>
      </c>
      <c r="C2">
        <v>4.8443300000000002</v>
      </c>
      <c r="E2" t="s">
        <v>0</v>
      </c>
      <c r="F2" t="s">
        <v>1</v>
      </c>
    </row>
    <row r="3" spans="1:7" x14ac:dyDescent="0.25">
      <c r="A3">
        <v>3</v>
      </c>
      <c r="B3">
        <v>-0.49439</v>
      </c>
      <c r="C3">
        <v>4.6817200000000003</v>
      </c>
    </row>
    <row r="4" spans="1:7" x14ac:dyDescent="0.25">
      <c r="A4">
        <v>4</v>
      </c>
      <c r="B4">
        <v>1.79834</v>
      </c>
      <c r="C4">
        <v>4.4986699999999997</v>
      </c>
    </row>
    <row r="5" spans="1:7" x14ac:dyDescent="0.25">
      <c r="A5">
        <v>5</v>
      </c>
      <c r="B5">
        <v>3.9336899999999999</v>
      </c>
      <c r="C5">
        <v>4.2986599999999999</v>
      </c>
    </row>
    <row r="6" spans="1:7" x14ac:dyDescent="0.25">
      <c r="A6">
        <v>6</v>
      </c>
      <c r="B6">
        <v>-5.0478699999999996</v>
      </c>
      <c r="C6">
        <v>2.4249399999999999</v>
      </c>
    </row>
    <row r="7" spans="1:7" x14ac:dyDescent="0.25">
      <c r="A7">
        <v>7</v>
      </c>
      <c r="B7">
        <v>-2.77407</v>
      </c>
      <c r="C7">
        <v>2.3433999999999999</v>
      </c>
    </row>
    <row r="8" spans="1:7" x14ac:dyDescent="0.25">
      <c r="A8">
        <v>8</v>
      </c>
      <c r="B8">
        <v>-0.55642999999999998</v>
      </c>
      <c r="C8">
        <v>2.2388699999999999</v>
      </c>
    </row>
    <row r="9" spans="1:7" x14ac:dyDescent="0.25">
      <c r="A9">
        <v>9</v>
      </c>
      <c r="B9">
        <v>1.5571999999999999</v>
      </c>
      <c r="C9">
        <v>2.1432000000000002</v>
      </c>
    </row>
    <row r="10" spans="1:7" x14ac:dyDescent="0.25">
      <c r="A10">
        <v>10</v>
      </c>
      <c r="B10">
        <v>3.55246</v>
      </c>
      <c r="C10">
        <v>2.0444100000000001</v>
      </c>
    </row>
    <row r="11" spans="1:7" x14ac:dyDescent="0.25">
      <c r="A11">
        <v>11</v>
      </c>
      <c r="B11">
        <v>-4.7123499999999998</v>
      </c>
      <c r="C11">
        <v>0.30737999999999999</v>
      </c>
    </row>
    <row r="12" spans="1:7" x14ac:dyDescent="0.25">
      <c r="A12">
        <v>12</v>
      </c>
      <c r="B12">
        <v>-2.6386799999999999</v>
      </c>
      <c r="C12">
        <v>0.24321999999999999</v>
      </c>
    </row>
    <row r="13" spans="1:7" x14ac:dyDescent="0.25">
      <c r="A13">
        <v>13</v>
      </c>
      <c r="B13">
        <v>-0.61275000000000002</v>
      </c>
      <c r="C13">
        <v>0.17793999999999999</v>
      </c>
    </row>
    <row r="14" spans="1:7" x14ac:dyDescent="0.25">
      <c r="A14">
        <v>14</v>
      </c>
      <c r="B14">
        <v>1.3400399999999999</v>
      </c>
      <c r="C14">
        <v>0.13305</v>
      </c>
    </row>
    <row r="15" spans="1:7" x14ac:dyDescent="0.25">
      <c r="A15">
        <v>15</v>
      </c>
      <c r="B15">
        <v>3.19895</v>
      </c>
      <c r="C15">
        <v>9.2280000000000001E-2</v>
      </c>
    </row>
    <row r="16" spans="1:7" x14ac:dyDescent="0.25">
      <c r="A16">
        <v>16</v>
      </c>
      <c r="B16">
        <v>-4.43154</v>
      </c>
      <c r="C16">
        <v>-1.49013</v>
      </c>
    </row>
    <row r="17" spans="1:3" x14ac:dyDescent="0.25">
      <c r="A17">
        <v>17</v>
      </c>
      <c r="B17">
        <v>-2.5312999999999999</v>
      </c>
      <c r="C17">
        <v>-1.53833</v>
      </c>
    </row>
    <row r="18" spans="1:3" x14ac:dyDescent="0.25">
      <c r="A18">
        <v>18</v>
      </c>
      <c r="B18">
        <v>-0.66435999999999995</v>
      </c>
      <c r="C18">
        <v>-1.5755999999999999</v>
      </c>
    </row>
    <row r="19" spans="1:3" x14ac:dyDescent="0.25">
      <c r="A19">
        <v>19</v>
      </c>
      <c r="B19">
        <v>1.1514</v>
      </c>
      <c r="C19">
        <v>-1.5975299999999999</v>
      </c>
    </row>
    <row r="20" spans="1:3" x14ac:dyDescent="0.25">
      <c r="A20">
        <v>20</v>
      </c>
      <c r="B20">
        <v>2.88537</v>
      </c>
      <c r="C20">
        <v>-1.5967100000000001</v>
      </c>
    </row>
    <row r="21" spans="1:3" x14ac:dyDescent="0.25">
      <c r="A21">
        <v>21</v>
      </c>
      <c r="B21">
        <v>-4.19557</v>
      </c>
      <c r="C21">
        <v>-3.0277699999999999</v>
      </c>
    </row>
    <row r="22" spans="1:3" x14ac:dyDescent="0.25">
      <c r="A22">
        <v>22</v>
      </c>
      <c r="B22">
        <v>-2.4407000000000001</v>
      </c>
      <c r="C22">
        <v>-3.0660599999999998</v>
      </c>
    </row>
    <row r="23" spans="1:3" x14ac:dyDescent="0.25">
      <c r="A23">
        <v>23</v>
      </c>
      <c r="B23">
        <v>-0.70130999999999999</v>
      </c>
      <c r="C23">
        <v>-3.0987100000000001</v>
      </c>
    </row>
    <row r="24" spans="1:3" x14ac:dyDescent="0.25">
      <c r="A24">
        <v>24</v>
      </c>
      <c r="B24">
        <v>0.99217</v>
      </c>
      <c r="C24">
        <v>-3.0956299999999999</v>
      </c>
    </row>
    <row r="25" spans="1:3" x14ac:dyDescent="0.25">
      <c r="A25">
        <v>25</v>
      </c>
      <c r="B25">
        <v>2.62277</v>
      </c>
      <c r="C25">
        <v>-3.0774300000000001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82A8-1A30-446E-857F-55797A20DD14}">
  <dimension ref="A1:J24"/>
  <sheetViews>
    <sheetView workbookViewId="0">
      <selection activeCell="J1" sqref="J1"/>
    </sheetView>
  </sheetViews>
  <sheetFormatPr defaultRowHeight="15" x14ac:dyDescent="0.25"/>
  <cols>
    <col min="4" max="4" width="8.85546875" customWidth="1"/>
    <col min="5" max="5" width="8.7109375" customWidth="1"/>
  </cols>
  <sheetData>
    <row r="1" spans="1:10" x14ac:dyDescent="0.25">
      <c r="A1" t="s">
        <v>3</v>
      </c>
      <c r="B1">
        <v>1</v>
      </c>
      <c r="C1">
        <v>4.2568000000000001</v>
      </c>
      <c r="D1">
        <v>4.6787999999999998</v>
      </c>
      <c r="E1" s="1">
        <v>-6.6576431799999997E-3</v>
      </c>
      <c r="F1" s="1">
        <v>-2.5197374500000001E-3</v>
      </c>
      <c r="G1" t="s">
        <v>2</v>
      </c>
      <c r="I1" t="str">
        <f>CONCATENATE("xa = [",C1,";",C2,";",C3,";",C4,";",C5,";",C6,";",C7,";",C8,";",C9,";",C10,";",C11,";",C12,";",C13,";",C14,";",C15,";",C16,";",C17,";",C18,";",C19,";",C20,";",C21,";",C22,";",C23,";",C24,"];")</f>
        <v>xa = [4.2568;4.0854;3.8851;3.68;3.479;1.9221;1.7977;1.6796;1.555;1.4339;-0.3967;-0.4724;-0.5334;-0.5915;-0.6454;-2.6632;-2.71;-2.7285;-2.7338;-2.7224;-4.81;-4.8779;-4.8782;-4.8346];</v>
      </c>
      <c r="J1" t="str">
        <f>CONCATENATE("ya = [",D1,";",D2,";",D3,";",D4,";",D5,";",D6,";",D7,";",D8,";",D9,";",D10,";",D11,";",D12,";",D13,";",D14,";",D15,";",D16,";",D17,";",D18,";",D19,";",D20,";",D21,";",D22,";",D23,";",D24,"];")</f>
        <v>ya = [4.6788;2.3093;0.0418;-2.0823;-4.0521;4.7589;2.3888;0.1175;-2.0216;-4.02;4.8045;2.45;0.1921;-1.9492;-3.9707;4.8258;2.5321;0.2918;-1.8528;-3.8693;4.8076;2.5851;0.3697;-1.7626];</v>
      </c>
    </row>
    <row r="2" spans="1:10" x14ac:dyDescent="0.25">
      <c r="A2" t="s">
        <v>3</v>
      </c>
      <c r="B2">
        <v>2</v>
      </c>
      <c r="C2">
        <v>4.0853999999999999</v>
      </c>
      <c r="D2">
        <v>2.3092999999999999</v>
      </c>
      <c r="E2" s="1">
        <v>3.8250356699999998E-4</v>
      </c>
      <c r="F2" s="1">
        <v>1.48696495E-3</v>
      </c>
      <c r="I2" t="s">
        <v>0</v>
      </c>
      <c r="J2" t="s">
        <v>1</v>
      </c>
    </row>
    <row r="3" spans="1:10" x14ac:dyDescent="0.25">
      <c r="A3" t="s">
        <v>3</v>
      </c>
      <c r="B3">
        <v>3</v>
      </c>
      <c r="C3">
        <v>3.8851</v>
      </c>
      <c r="D3">
        <v>4.1799999999999997E-2</v>
      </c>
      <c r="E3" s="1">
        <v>2.8842369399999998E-3</v>
      </c>
      <c r="F3" s="1">
        <v>5.49828443E-4</v>
      </c>
    </row>
    <row r="4" spans="1:10" x14ac:dyDescent="0.25">
      <c r="A4" t="s">
        <v>3</v>
      </c>
      <c r="B4">
        <v>4</v>
      </c>
      <c r="C4">
        <v>3.68</v>
      </c>
      <c r="D4">
        <v>-2.0823</v>
      </c>
      <c r="E4" s="1">
        <v>5.07166747E-3</v>
      </c>
      <c r="F4" s="1">
        <v>-2.5758703799999999E-3</v>
      </c>
    </row>
    <row r="5" spans="1:10" x14ac:dyDescent="0.25">
      <c r="A5" t="s">
        <v>3</v>
      </c>
      <c r="B5">
        <v>5</v>
      </c>
      <c r="C5">
        <v>3.4790000000000001</v>
      </c>
      <c r="D5">
        <v>-4.0521000000000003</v>
      </c>
      <c r="E5" s="1">
        <v>3.0627470999999998E-3</v>
      </c>
      <c r="F5" s="1">
        <v>4.1477850500000002E-4</v>
      </c>
    </row>
    <row r="6" spans="1:10" x14ac:dyDescent="0.25">
      <c r="A6" t="s">
        <v>3</v>
      </c>
      <c r="B6">
        <v>6</v>
      </c>
      <c r="C6">
        <v>1.9220999999999999</v>
      </c>
      <c r="D6">
        <v>4.7588999999999997</v>
      </c>
      <c r="E6" s="1">
        <v>-4.6438614399999998E-4</v>
      </c>
      <c r="F6" s="1">
        <v>-1.66986375E-3</v>
      </c>
    </row>
    <row r="7" spans="1:10" x14ac:dyDescent="0.25">
      <c r="A7" t="s">
        <v>3</v>
      </c>
      <c r="B7">
        <v>7</v>
      </c>
      <c r="C7">
        <v>1.7977000000000001</v>
      </c>
      <c r="D7">
        <v>2.3887999999999998</v>
      </c>
      <c r="E7" s="1">
        <v>-4.7330527200000003E-3</v>
      </c>
      <c r="F7" s="1">
        <v>-8.6033625900000001E-4</v>
      </c>
    </row>
    <row r="8" spans="1:10" x14ac:dyDescent="0.25">
      <c r="A8" t="s">
        <v>3</v>
      </c>
      <c r="B8">
        <v>8</v>
      </c>
      <c r="C8">
        <v>1.6796</v>
      </c>
      <c r="D8">
        <v>0.11749999999999999</v>
      </c>
      <c r="E8" s="1">
        <v>1.8907576299999999E-3</v>
      </c>
      <c r="F8" s="1">
        <v>-1.35431332E-3</v>
      </c>
    </row>
    <row r="9" spans="1:10" x14ac:dyDescent="0.25">
      <c r="A9" t="s">
        <v>3</v>
      </c>
      <c r="B9">
        <v>9</v>
      </c>
      <c r="C9">
        <v>1.5549999999999999</v>
      </c>
      <c r="D9">
        <v>-2.0215999999999998</v>
      </c>
      <c r="E9" s="1">
        <v>2.1602167799999999E-3</v>
      </c>
      <c r="F9" s="1">
        <v>-1.0337740499999999E-3</v>
      </c>
    </row>
    <row r="10" spans="1:10" x14ac:dyDescent="0.25">
      <c r="A10" t="s">
        <v>3</v>
      </c>
      <c r="B10">
        <v>10</v>
      </c>
      <c r="C10">
        <v>1.4339</v>
      </c>
      <c r="D10">
        <v>-4.0199999999999996</v>
      </c>
      <c r="E10" s="1">
        <v>1.91349437E-3</v>
      </c>
      <c r="F10" s="1">
        <v>-2.2709348700000001E-3</v>
      </c>
    </row>
    <row r="11" spans="1:10" x14ac:dyDescent="0.25">
      <c r="A11" t="s">
        <v>3</v>
      </c>
      <c r="B11">
        <v>11</v>
      </c>
      <c r="C11">
        <v>-0.3967</v>
      </c>
      <c r="D11">
        <v>4.8045</v>
      </c>
      <c r="E11" s="1">
        <v>-3.0689265200000001E-3</v>
      </c>
      <c r="F11" s="1">
        <v>-3.8887639999999998E-3</v>
      </c>
    </row>
    <row r="12" spans="1:10" x14ac:dyDescent="0.25">
      <c r="A12" t="s">
        <v>3</v>
      </c>
      <c r="B12">
        <v>12</v>
      </c>
      <c r="C12">
        <v>-0.47239999999999999</v>
      </c>
      <c r="D12">
        <v>2.4500000000000002</v>
      </c>
      <c r="E12" s="1">
        <v>-1.5503187699999999E-3</v>
      </c>
      <c r="F12" s="1">
        <v>-7.0325971300000002E-3</v>
      </c>
    </row>
    <row r="13" spans="1:10" x14ac:dyDescent="0.25">
      <c r="A13" t="s">
        <v>3</v>
      </c>
      <c r="B13">
        <v>13</v>
      </c>
      <c r="C13">
        <v>-0.53339999999999999</v>
      </c>
      <c r="D13">
        <v>0.19209999999999999</v>
      </c>
      <c r="E13" s="1">
        <v>2.4898367400000001E-3</v>
      </c>
      <c r="F13" s="1">
        <v>-5.4072404899999996E-3</v>
      </c>
    </row>
    <row r="14" spans="1:10" x14ac:dyDescent="0.25">
      <c r="A14" t="s">
        <v>3</v>
      </c>
      <c r="B14">
        <v>14</v>
      </c>
      <c r="C14">
        <v>-0.59150000000000003</v>
      </c>
      <c r="D14">
        <v>-1.9492</v>
      </c>
      <c r="E14" s="1">
        <v>1.37030804E-3</v>
      </c>
      <c r="F14" s="1">
        <v>-5.0186215199999997E-3</v>
      </c>
    </row>
    <row r="15" spans="1:10" x14ac:dyDescent="0.25">
      <c r="A15" t="s">
        <v>3</v>
      </c>
      <c r="B15">
        <v>15</v>
      </c>
      <c r="C15">
        <v>-0.64539999999999997</v>
      </c>
      <c r="D15">
        <v>-3.9706999999999999</v>
      </c>
      <c r="E15" s="1">
        <v>-1.7173110700000001E-4</v>
      </c>
      <c r="F15" s="1">
        <v>-1.53538088E-3</v>
      </c>
    </row>
    <row r="16" spans="1:10" x14ac:dyDescent="0.25">
      <c r="A16" t="s">
        <v>3</v>
      </c>
      <c r="B16">
        <v>16</v>
      </c>
      <c r="C16">
        <v>-2.6631999999999998</v>
      </c>
      <c r="D16">
        <v>4.8258000000000001</v>
      </c>
      <c r="E16" s="1">
        <v>-3.9510822299999998E-3</v>
      </c>
      <c r="F16" s="1">
        <v>5.6834118100000004E-3</v>
      </c>
    </row>
    <row r="17" spans="1:6" x14ac:dyDescent="0.25">
      <c r="A17" t="s">
        <v>3</v>
      </c>
      <c r="B17">
        <v>17</v>
      </c>
      <c r="C17">
        <v>-2.71</v>
      </c>
      <c r="D17">
        <v>2.5320999999999998</v>
      </c>
      <c r="E17" s="1">
        <v>-5.1070394199999997E-4</v>
      </c>
      <c r="F17" s="1">
        <v>3.7200738699999999E-3</v>
      </c>
    </row>
    <row r="18" spans="1:6" x14ac:dyDescent="0.25">
      <c r="A18" t="s">
        <v>3</v>
      </c>
      <c r="B18">
        <v>18</v>
      </c>
      <c r="C18">
        <v>-2.7284999999999999</v>
      </c>
      <c r="D18">
        <v>0.2918</v>
      </c>
      <c r="E18" s="1">
        <v>-1.25403444E-3</v>
      </c>
      <c r="F18" s="1">
        <v>1.14903279E-3</v>
      </c>
    </row>
    <row r="19" spans="1:6" x14ac:dyDescent="0.25">
      <c r="A19" t="s">
        <v>3</v>
      </c>
      <c r="B19">
        <v>19</v>
      </c>
      <c r="C19">
        <v>-2.7338</v>
      </c>
      <c r="D19">
        <v>-1.8528</v>
      </c>
      <c r="E19" s="1">
        <v>-9.6149822299999995E-4</v>
      </c>
      <c r="F19" s="1">
        <v>-5.0160324999999996E-4</v>
      </c>
    </row>
    <row r="20" spans="1:6" x14ac:dyDescent="0.25">
      <c r="A20" t="s">
        <v>3</v>
      </c>
      <c r="B20">
        <v>20</v>
      </c>
      <c r="C20">
        <v>-2.7223999999999999</v>
      </c>
      <c r="D20">
        <v>-3.8693</v>
      </c>
      <c r="E20" s="1">
        <v>5.8219591000000003E-3</v>
      </c>
      <c r="F20" s="1">
        <v>1.4737683600000001E-2</v>
      </c>
    </row>
    <row r="21" spans="1:6" x14ac:dyDescent="0.25">
      <c r="A21" t="s">
        <v>3</v>
      </c>
      <c r="B21">
        <v>21</v>
      </c>
      <c r="C21">
        <v>-4.8099999999999996</v>
      </c>
      <c r="D21">
        <v>4.8075999999999999</v>
      </c>
      <c r="E21" s="1">
        <v>6.6051429700000001E-3</v>
      </c>
      <c r="F21" s="1">
        <v>5.0631265299999999E-3</v>
      </c>
    </row>
    <row r="22" spans="1:6" x14ac:dyDescent="0.25">
      <c r="A22" t="s">
        <v>3</v>
      </c>
      <c r="B22">
        <v>22</v>
      </c>
      <c r="C22">
        <v>-4.8779000000000003</v>
      </c>
      <c r="D22">
        <v>2.5851000000000002</v>
      </c>
      <c r="E22" s="1">
        <v>-2.2814297499999998E-3</v>
      </c>
      <c r="F22" s="1">
        <v>4.8273117E-4</v>
      </c>
    </row>
    <row r="23" spans="1:6" x14ac:dyDescent="0.25">
      <c r="A23" t="s">
        <v>3</v>
      </c>
      <c r="B23">
        <v>23</v>
      </c>
      <c r="C23">
        <v>-4.8781999999999996</v>
      </c>
      <c r="D23">
        <v>0.36969999999999997</v>
      </c>
      <c r="E23" s="1">
        <v>-7.7548035199999999E-3</v>
      </c>
      <c r="F23" s="1">
        <v>-7.5551670100000007E-5</v>
      </c>
    </row>
    <row r="24" spans="1:6" x14ac:dyDescent="0.25">
      <c r="A24" t="s">
        <v>3</v>
      </c>
      <c r="B24">
        <v>24</v>
      </c>
      <c r="C24">
        <v>-4.8346</v>
      </c>
      <c r="D24">
        <v>-1.7625999999999999</v>
      </c>
      <c r="E24" s="1">
        <v>1.34617788E-3</v>
      </c>
      <c r="F24" s="1">
        <v>2.9458261099999999E-3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5E19-36DD-4DC5-9CEA-02548E31CD6B}">
  <dimension ref="A1:K19"/>
  <sheetViews>
    <sheetView workbookViewId="0">
      <selection activeCell="F39" sqref="F39"/>
    </sheetView>
  </sheetViews>
  <sheetFormatPr defaultRowHeight="15" x14ac:dyDescent="0.25"/>
  <cols>
    <col min="4" max="4" width="8.85546875" customWidth="1"/>
    <col min="5" max="5" width="8.7109375" customWidth="1"/>
  </cols>
  <sheetData>
    <row r="1" spans="1:11" x14ac:dyDescent="0.25">
      <c r="A1" t="s">
        <v>4</v>
      </c>
      <c r="B1">
        <v>3</v>
      </c>
      <c r="C1">
        <v>5.0407999999999999</v>
      </c>
      <c r="D1">
        <v>-0.33539999999999998</v>
      </c>
      <c r="E1" s="1">
        <v>-9.1197251500000007E-3</v>
      </c>
      <c r="F1" s="1">
        <v>7.1877184999999998E-3</v>
      </c>
      <c r="G1" t="s">
        <v>2</v>
      </c>
      <c r="I1" t="str">
        <f>CONCATENATE("xa = [",C1,";",C2,";",C3,";",C4,";",C5,";",C6,";",C7,";",C8,";",C9,";",C10,";",C11,";",C12,";",C13,";",C14,";",C15,";",C16,";",C17,";",C18,";",C19,";",C20,";",C21,";",C22,";",C23,";",C24,"];")</f>
        <v>xa = [5.0408;4.5063;4.0613;2.4057;2.1457;1.9236;1.7394;-0.5466;-0.5072;-0.48;-0.4562;-3.1775;-2.9114;-2.6867;-2.495;-5.4743;-5.0707;-4.6992;-4.374;;;;;];</v>
      </c>
      <c r="J1" t="str">
        <f>CONCATENATE("xa = [",D1,";",D2,";",D3,";",D4,";",D5,";",D6,";",D7,";",D8,";",D9,";",D10,";",D11,";",D12,";",D13,";",D14,";",D15,";",D16,";",D17,";",D18,";",D19,";",D20,";",D21,";",D22,";",D23,";",D24,"];")</f>
        <v>xa = [-0.3354;-2.7179;-4.6482;2.6935;-0.1767;-2.5023;-4.414;2.7038;-0.0294;-2.2763;-4.1595;2.7274;0.1323;-2.0413;-3.8797;2.7125;0.2538;-1.841;-3.6312;;;;;];</v>
      </c>
      <c r="K1" t="s">
        <v>2</v>
      </c>
    </row>
    <row r="2" spans="1:11" x14ac:dyDescent="0.25">
      <c r="A2" t="s">
        <v>4</v>
      </c>
      <c r="B2">
        <v>4</v>
      </c>
      <c r="C2">
        <v>4.5063000000000004</v>
      </c>
      <c r="D2">
        <v>-2.7179000000000002</v>
      </c>
      <c r="E2" s="1">
        <v>-7.0919103900000001E-3</v>
      </c>
      <c r="F2" s="1">
        <v>2.8803640100000001E-5</v>
      </c>
      <c r="I2" t="s">
        <v>0</v>
      </c>
      <c r="J2" t="s">
        <v>1</v>
      </c>
    </row>
    <row r="3" spans="1:11" x14ac:dyDescent="0.25">
      <c r="A3" t="s">
        <v>4</v>
      </c>
      <c r="B3">
        <v>5</v>
      </c>
      <c r="C3">
        <v>4.0613000000000001</v>
      </c>
      <c r="D3">
        <v>-4.6482000000000001</v>
      </c>
      <c r="E3" s="1">
        <v>6.6727916999999995E-5</v>
      </c>
      <c r="F3" s="1">
        <v>-5.1617635200000003E-3</v>
      </c>
    </row>
    <row r="4" spans="1:11" x14ac:dyDescent="0.25">
      <c r="A4" t="s">
        <v>4</v>
      </c>
      <c r="B4">
        <v>7</v>
      </c>
      <c r="C4">
        <v>2.4056999999999999</v>
      </c>
      <c r="D4">
        <v>2.6934999999999998</v>
      </c>
      <c r="E4" s="1">
        <v>2.14146986E-3</v>
      </c>
      <c r="F4" s="1">
        <v>-5.4435245500000003E-4</v>
      </c>
    </row>
    <row r="5" spans="1:11" x14ac:dyDescent="0.25">
      <c r="A5" t="s">
        <v>4</v>
      </c>
      <c r="B5">
        <v>8</v>
      </c>
      <c r="C5">
        <v>2.1457000000000002</v>
      </c>
      <c r="D5">
        <v>-0.1767</v>
      </c>
      <c r="E5" s="1">
        <v>3.75467833E-3</v>
      </c>
      <c r="F5" s="1">
        <v>2.9053414899999999E-3</v>
      </c>
    </row>
    <row r="6" spans="1:11" x14ac:dyDescent="0.25">
      <c r="A6" t="s">
        <v>4</v>
      </c>
      <c r="B6">
        <v>9</v>
      </c>
      <c r="C6">
        <v>1.9236</v>
      </c>
      <c r="D6">
        <v>-2.5023</v>
      </c>
      <c r="E6" s="1">
        <v>5.0345409600000002E-4</v>
      </c>
      <c r="F6" s="1">
        <v>-6.9581523900000004E-4</v>
      </c>
    </row>
    <row r="7" spans="1:11" x14ac:dyDescent="0.25">
      <c r="A7" t="s">
        <v>4</v>
      </c>
      <c r="B7">
        <v>10</v>
      </c>
      <c r="C7">
        <v>1.7394000000000001</v>
      </c>
      <c r="D7">
        <v>-4.4139999999999997</v>
      </c>
      <c r="E7" s="1">
        <v>2.6005391200000002E-3</v>
      </c>
      <c r="F7" s="1">
        <v>-1.0081032700000001E-2</v>
      </c>
    </row>
    <row r="8" spans="1:11" x14ac:dyDescent="0.25">
      <c r="A8" t="s">
        <v>4</v>
      </c>
      <c r="B8">
        <v>12</v>
      </c>
      <c r="C8">
        <v>-0.54659999999999997</v>
      </c>
      <c r="D8">
        <v>2.7038000000000002</v>
      </c>
      <c r="E8" s="1">
        <v>-3.3137656299999999E-3</v>
      </c>
      <c r="F8" s="1">
        <v>-7.0181738999999998E-3</v>
      </c>
    </row>
    <row r="9" spans="1:11" x14ac:dyDescent="0.25">
      <c r="A9" t="s">
        <v>4</v>
      </c>
      <c r="B9">
        <v>13</v>
      </c>
      <c r="C9">
        <v>-0.50719999999999998</v>
      </c>
      <c r="D9">
        <v>-2.9399999999999999E-2</v>
      </c>
      <c r="E9" s="1">
        <v>8.8842516299999993E-3</v>
      </c>
      <c r="F9" s="1">
        <v>-2.9285629600000001E-3</v>
      </c>
    </row>
    <row r="10" spans="1:11" x14ac:dyDescent="0.25">
      <c r="A10" t="s">
        <v>4</v>
      </c>
      <c r="B10">
        <v>14</v>
      </c>
      <c r="C10">
        <v>-0.48</v>
      </c>
      <c r="D10">
        <v>-2.2763</v>
      </c>
      <c r="E10" s="1">
        <v>3.4843824900000001E-3</v>
      </c>
      <c r="F10" s="1">
        <v>-1.53321292E-3</v>
      </c>
    </row>
    <row r="11" spans="1:11" x14ac:dyDescent="0.25">
      <c r="A11" t="s">
        <v>4</v>
      </c>
      <c r="B11">
        <v>15</v>
      </c>
      <c r="C11">
        <v>-0.45619999999999999</v>
      </c>
      <c r="D11">
        <v>-4.1595000000000004</v>
      </c>
      <c r="E11" s="1">
        <v>7.4260137E-4</v>
      </c>
      <c r="F11" s="1">
        <v>-4.2484310500000002E-3</v>
      </c>
    </row>
    <row r="12" spans="1:11" x14ac:dyDescent="0.25">
      <c r="A12" t="s">
        <v>4</v>
      </c>
      <c r="B12">
        <v>17</v>
      </c>
      <c r="C12">
        <v>-3.1775000000000002</v>
      </c>
      <c r="D12">
        <v>2.7273999999999998</v>
      </c>
      <c r="E12" s="1">
        <v>-1.20165807E-2</v>
      </c>
      <c r="F12" s="1">
        <v>2.3175745400000002E-3</v>
      </c>
    </row>
    <row r="13" spans="1:11" x14ac:dyDescent="0.25">
      <c r="A13" t="s">
        <v>4</v>
      </c>
      <c r="B13">
        <v>18</v>
      </c>
      <c r="C13">
        <v>-2.9114</v>
      </c>
      <c r="D13">
        <v>0.1323</v>
      </c>
      <c r="E13" s="1">
        <v>5.4751691299999997E-3</v>
      </c>
      <c r="F13" s="1">
        <v>2.4967647799999999E-4</v>
      </c>
    </row>
    <row r="14" spans="1:11" x14ac:dyDescent="0.25">
      <c r="A14" t="s">
        <v>4</v>
      </c>
      <c r="B14">
        <v>19</v>
      </c>
      <c r="C14">
        <v>-2.6867000000000001</v>
      </c>
      <c r="D14">
        <v>-2.0413000000000001</v>
      </c>
      <c r="E14" s="1">
        <v>6.5813298299999996E-3</v>
      </c>
      <c r="F14" s="1">
        <v>4.6377849700000003E-3</v>
      </c>
    </row>
    <row r="15" spans="1:11" x14ac:dyDescent="0.25">
      <c r="A15" t="s">
        <v>4</v>
      </c>
      <c r="B15">
        <v>20</v>
      </c>
      <c r="C15">
        <v>-2.4950000000000001</v>
      </c>
      <c r="D15">
        <v>-3.8797000000000001</v>
      </c>
      <c r="E15" s="1">
        <v>2.6924558900000002E-4</v>
      </c>
      <c r="F15" s="1">
        <v>3.8701808999999998E-3</v>
      </c>
    </row>
    <row r="16" spans="1:11" x14ac:dyDescent="0.25">
      <c r="A16" t="s">
        <v>4</v>
      </c>
      <c r="B16">
        <v>22</v>
      </c>
      <c r="C16">
        <v>-5.4743000000000004</v>
      </c>
      <c r="D16">
        <v>2.7124999999999999</v>
      </c>
      <c r="E16" s="1">
        <v>-7.2737878600000003E-3</v>
      </c>
      <c r="F16" s="1">
        <v>6.7687909699999998E-3</v>
      </c>
    </row>
    <row r="17" spans="1:6" x14ac:dyDescent="0.25">
      <c r="A17" t="s">
        <v>4</v>
      </c>
      <c r="B17">
        <v>23</v>
      </c>
      <c r="C17">
        <v>-5.0707000000000004</v>
      </c>
      <c r="D17">
        <v>0.25380000000000003</v>
      </c>
      <c r="E17" s="1">
        <v>5.8299536499999997E-3</v>
      </c>
      <c r="F17" s="1">
        <v>1.4688806500000001E-3</v>
      </c>
    </row>
    <row r="18" spans="1:6" x14ac:dyDescent="0.25">
      <c r="A18" t="s">
        <v>4</v>
      </c>
      <c r="B18">
        <v>24</v>
      </c>
      <c r="C18">
        <v>-4.6992000000000003</v>
      </c>
      <c r="D18">
        <v>-1.841</v>
      </c>
      <c r="E18" s="1">
        <v>3.4174255000000001E-3</v>
      </c>
      <c r="F18" s="1">
        <v>1.2504065399999999E-3</v>
      </c>
    </row>
    <row r="19" spans="1:6" x14ac:dyDescent="0.25">
      <c r="A19" t="s">
        <v>4</v>
      </c>
      <c r="B19">
        <v>25</v>
      </c>
      <c r="C19">
        <v>-4.3739999999999997</v>
      </c>
      <c r="D19">
        <v>-3.6312000000000002</v>
      </c>
      <c r="E19" s="1">
        <v>-9.9857914899999993E-4</v>
      </c>
      <c r="F19" s="1">
        <v>3.4326339300000001E-4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D0FD-EACE-4CA9-BC36-1ED308B79A1A}">
  <dimension ref="A1:K25"/>
  <sheetViews>
    <sheetView tabSelected="1" workbookViewId="0">
      <selection activeCell="Q32" sqref="Q32"/>
    </sheetView>
  </sheetViews>
  <sheetFormatPr defaultRowHeight="15" x14ac:dyDescent="0.25"/>
  <cols>
    <col min="4" max="4" width="8.85546875" customWidth="1"/>
    <col min="5" max="5" width="8.7109375" customWidth="1"/>
  </cols>
  <sheetData>
    <row r="1" spans="1:11" x14ac:dyDescent="0.25">
      <c r="A1" t="s">
        <v>5</v>
      </c>
      <c r="B1">
        <v>1</v>
      </c>
      <c r="C1">
        <v>3.2892999999999999</v>
      </c>
      <c r="D1">
        <v>3.8357000000000001</v>
      </c>
      <c r="E1" s="1">
        <v>-4.5587596100000001E-3</v>
      </c>
      <c r="F1" s="1">
        <v>-1.89417932E-3</v>
      </c>
      <c r="G1" t="s">
        <v>2</v>
      </c>
      <c r="I1" t="str">
        <f>CONCATENATE("xa = [",C1,";",C2,";",C3,";",C4,";",C5,";",C6,";",C7,";",C8,";",C9,";",C10,";",C11,";",C12,";",C13,";",C14,";",C15,";",C16,";",C17,";",C18,";",C19,";",C20,";",C21,";",C22,";",C23,";",C24,";",C25,"];")</f>
        <v>xa = [3.2893;3.295;3.2772;3.2471;3.2149;1.5691;1.574;1.5795;1.5697;1.557;-0.3378;-0.3441;-0.3375;-0.3381;-0.3412;-2.4459;-2.481;-2.4964;-2.5036;-2.4987;-4.7066;-4.8269;-4.8928;-4.9179;-4.8917];</v>
      </c>
      <c r="J1" t="str">
        <f>CONCATENATE("ya = [",D1,";",D2,";",D3,";",D4,";",D5,";",D6,";",D7,";",D8,";",D9,";",D10,";",D11,";",D12,";",D13,";",D14,";",D15,";",D16,";",D17,";",D18,";",D19,";",D20,";",D21,";",D22,";",D23,";",D24,";",D25,"];")</f>
        <v>ya = [3.8357;2.0059;0.1629;-1.6697;-3.476;4.0453;2.1277;0.1844;-1.7649;-3.6961;4.2673;2.2563;0.2058;-1.8635;-3.9356;4.4805;2.4023;0.2466;-1.9536;-4.1554;4.6783;2.5441;0.2765;-2.0524;-4.369];</v>
      </c>
      <c r="K1" t="s">
        <v>2</v>
      </c>
    </row>
    <row r="2" spans="1:11" x14ac:dyDescent="0.25">
      <c r="A2" t="s">
        <v>5</v>
      </c>
      <c r="B2">
        <v>2</v>
      </c>
      <c r="C2">
        <v>3.2949999999999999</v>
      </c>
      <c r="D2">
        <v>2.0059</v>
      </c>
      <c r="E2" s="1">
        <v>-2.5000871999999999E-3</v>
      </c>
      <c r="F2" s="1">
        <v>-2.3082868299999998E-3</v>
      </c>
      <c r="I2" t="s">
        <v>0</v>
      </c>
      <c r="J2" t="s">
        <v>1</v>
      </c>
    </row>
    <row r="3" spans="1:11" x14ac:dyDescent="0.25">
      <c r="A3" t="s">
        <v>5</v>
      </c>
      <c r="B3">
        <v>3</v>
      </c>
      <c r="C3">
        <v>3.2772000000000001</v>
      </c>
      <c r="D3">
        <v>0.16289999999999999</v>
      </c>
      <c r="E3" s="1">
        <v>-1.1450297100000001E-3</v>
      </c>
      <c r="F3" s="1">
        <v>-1.57772706E-5</v>
      </c>
    </row>
    <row r="4" spans="1:11" x14ac:dyDescent="0.25">
      <c r="A4" t="s">
        <v>5</v>
      </c>
      <c r="B4">
        <v>4</v>
      </c>
      <c r="C4">
        <v>3.2471000000000001</v>
      </c>
      <c r="D4">
        <v>-1.6697</v>
      </c>
      <c r="E4" s="1">
        <v>-3.6434143899999999E-4</v>
      </c>
      <c r="F4" s="1">
        <v>3.4675521900000002E-3</v>
      </c>
    </row>
    <row r="5" spans="1:11" x14ac:dyDescent="0.25">
      <c r="A5" t="s">
        <v>5</v>
      </c>
      <c r="B5">
        <v>5</v>
      </c>
      <c r="C5">
        <v>3.2149000000000001</v>
      </c>
      <c r="D5">
        <v>-3.476</v>
      </c>
      <c r="E5" s="1">
        <v>-8.8364169300000003E-3</v>
      </c>
      <c r="F5" s="1">
        <v>5.6518337799999997E-3</v>
      </c>
    </row>
    <row r="6" spans="1:11" x14ac:dyDescent="0.25">
      <c r="A6" t="s">
        <v>5</v>
      </c>
      <c r="B6">
        <v>6</v>
      </c>
      <c r="C6">
        <v>1.5690999999999999</v>
      </c>
      <c r="D6">
        <v>4.0453000000000001</v>
      </c>
      <c r="E6" s="1">
        <v>1.86763977E-4</v>
      </c>
      <c r="F6" s="1">
        <v>-1.1948010999999999E-3</v>
      </c>
    </row>
    <row r="7" spans="1:11" x14ac:dyDescent="0.25">
      <c r="A7" t="s">
        <v>5</v>
      </c>
      <c r="B7">
        <v>7</v>
      </c>
      <c r="C7">
        <v>1.5740000000000001</v>
      </c>
      <c r="D7">
        <v>2.1276999999999999</v>
      </c>
      <c r="E7" s="1">
        <v>1.1666859000000001E-3</v>
      </c>
      <c r="F7" s="1">
        <v>-5.6374335200000002E-4</v>
      </c>
    </row>
    <row r="8" spans="1:11" x14ac:dyDescent="0.25">
      <c r="A8" t="s">
        <v>5</v>
      </c>
      <c r="B8">
        <v>8</v>
      </c>
      <c r="C8">
        <v>1.5794999999999999</v>
      </c>
      <c r="D8">
        <v>0.18440000000000001</v>
      </c>
      <c r="E8" s="1">
        <v>5.5997578500000004E-3</v>
      </c>
      <c r="F8" s="1">
        <v>2.1946933400000001E-3</v>
      </c>
    </row>
    <row r="9" spans="1:11" x14ac:dyDescent="0.25">
      <c r="A9" t="s">
        <v>5</v>
      </c>
      <c r="B9">
        <v>9</v>
      </c>
      <c r="C9">
        <v>1.5697000000000001</v>
      </c>
      <c r="D9">
        <v>-1.7648999999999999</v>
      </c>
      <c r="E9" s="1">
        <v>5.3130731300000001E-3</v>
      </c>
      <c r="F9" s="1">
        <v>1.2503110799999999E-3</v>
      </c>
    </row>
    <row r="10" spans="1:11" x14ac:dyDescent="0.25">
      <c r="A10" t="s">
        <v>5</v>
      </c>
      <c r="B10">
        <v>10</v>
      </c>
      <c r="C10">
        <v>1.5569999999999999</v>
      </c>
      <c r="D10">
        <v>-3.6960999999999999</v>
      </c>
      <c r="E10" s="1">
        <v>1.9775057400000001E-3</v>
      </c>
      <c r="F10" s="1">
        <v>-3.0975868499999999E-3</v>
      </c>
    </row>
    <row r="11" spans="1:11" x14ac:dyDescent="0.25">
      <c r="A11" t="s">
        <v>5</v>
      </c>
      <c r="B11">
        <v>11</v>
      </c>
      <c r="C11">
        <v>-0.33779999999999999</v>
      </c>
      <c r="D11">
        <v>4.2672999999999996</v>
      </c>
      <c r="E11" s="1">
        <v>6.6025881699999997E-3</v>
      </c>
      <c r="F11" s="1">
        <v>3.3557040799999998E-3</v>
      </c>
    </row>
    <row r="12" spans="1:11" x14ac:dyDescent="0.25">
      <c r="A12" t="s">
        <v>5</v>
      </c>
      <c r="B12">
        <v>12</v>
      </c>
      <c r="C12">
        <v>-0.34410000000000002</v>
      </c>
      <c r="D12">
        <v>2.2563</v>
      </c>
      <c r="E12" s="1">
        <v>6.0486528599999999E-3</v>
      </c>
      <c r="F12" s="1">
        <v>3.7862777299999999E-3</v>
      </c>
    </row>
    <row r="13" spans="1:11" x14ac:dyDescent="0.25">
      <c r="A13" t="s">
        <v>5</v>
      </c>
      <c r="B13">
        <v>13</v>
      </c>
      <c r="C13">
        <v>-0.33750000000000002</v>
      </c>
      <c r="D13">
        <v>0.20580000000000001</v>
      </c>
      <c r="E13" s="1">
        <v>8.8138409199999997E-3</v>
      </c>
      <c r="F13" s="1">
        <v>2.0266749400000002E-3</v>
      </c>
    </row>
    <row r="14" spans="1:11" x14ac:dyDescent="0.25">
      <c r="A14" t="s">
        <v>5</v>
      </c>
      <c r="B14">
        <v>14</v>
      </c>
      <c r="C14">
        <v>-0.33810000000000001</v>
      </c>
      <c r="D14">
        <v>-1.8634999999999999</v>
      </c>
      <c r="E14" s="1">
        <v>8.4376825999999995E-3</v>
      </c>
      <c r="F14" s="1">
        <v>-4.366432E-3</v>
      </c>
    </row>
    <row r="15" spans="1:11" x14ac:dyDescent="0.25">
      <c r="A15" t="s">
        <v>5</v>
      </c>
      <c r="B15">
        <v>15</v>
      </c>
      <c r="C15">
        <v>-0.3412</v>
      </c>
      <c r="D15">
        <v>-3.9356</v>
      </c>
      <c r="E15" s="1">
        <v>1.12193823E-3</v>
      </c>
      <c r="F15" s="1">
        <v>-1.2123324099999999E-2</v>
      </c>
    </row>
    <row r="16" spans="1:11" x14ac:dyDescent="0.25">
      <c r="A16" t="s">
        <v>5</v>
      </c>
      <c r="B16">
        <v>16</v>
      </c>
      <c r="C16">
        <v>-2.4459</v>
      </c>
      <c r="D16">
        <v>4.4805000000000001</v>
      </c>
      <c r="E16" s="1">
        <v>5.8695883099999999E-3</v>
      </c>
      <c r="F16" s="1">
        <v>7.2854314399999997E-4</v>
      </c>
    </row>
    <row r="17" spans="1:6" x14ac:dyDescent="0.25">
      <c r="A17" t="s">
        <v>5</v>
      </c>
      <c r="B17">
        <v>17</v>
      </c>
      <c r="C17">
        <v>-2.4809999999999999</v>
      </c>
      <c r="D17">
        <v>2.4022999999999999</v>
      </c>
      <c r="E17" s="1">
        <v>2.46592062E-3</v>
      </c>
      <c r="F17" s="1">
        <v>4.3948808600000003E-3</v>
      </c>
    </row>
    <row r="18" spans="1:6" x14ac:dyDescent="0.25">
      <c r="A18" t="s">
        <v>5</v>
      </c>
      <c r="B18">
        <v>18</v>
      </c>
      <c r="C18">
        <v>-2.4964</v>
      </c>
      <c r="D18">
        <v>0.24660000000000001</v>
      </c>
      <c r="E18" s="1">
        <v>4.6184468299999997E-4</v>
      </c>
      <c r="F18" s="1">
        <v>5.0987260800000002E-3</v>
      </c>
    </row>
    <row r="19" spans="1:6" x14ac:dyDescent="0.25">
      <c r="A19" t="s">
        <v>5</v>
      </c>
      <c r="B19">
        <v>19</v>
      </c>
      <c r="C19">
        <v>-2.5036</v>
      </c>
      <c r="D19">
        <v>-1.9536</v>
      </c>
      <c r="E19" s="1">
        <v>-1.43837928E-3</v>
      </c>
      <c r="F19" s="1">
        <v>-3.8050970600000001E-3</v>
      </c>
    </row>
    <row r="20" spans="1:6" x14ac:dyDescent="0.25">
      <c r="A20" t="s">
        <v>5</v>
      </c>
      <c r="B20">
        <v>20</v>
      </c>
      <c r="C20">
        <v>-2.4986999999999999</v>
      </c>
      <c r="D20">
        <v>-4.1554000000000002</v>
      </c>
      <c r="E20" s="1">
        <v>-1.54514944E-3</v>
      </c>
      <c r="F20" s="1">
        <v>-6.0405045399999999E-3</v>
      </c>
    </row>
    <row r="21" spans="1:6" x14ac:dyDescent="0.25">
      <c r="A21" t="s">
        <v>5</v>
      </c>
      <c r="B21">
        <v>21</v>
      </c>
      <c r="C21">
        <v>-4.7065999999999999</v>
      </c>
      <c r="D21">
        <v>4.6783000000000001</v>
      </c>
      <c r="E21" s="1">
        <v>3.0277682899999998E-3</v>
      </c>
      <c r="F21" s="1">
        <v>-1.62025763E-2</v>
      </c>
    </row>
    <row r="22" spans="1:6" x14ac:dyDescent="0.25">
      <c r="A22" t="s">
        <v>5</v>
      </c>
      <c r="B22">
        <v>22</v>
      </c>
      <c r="C22">
        <v>-4.8269000000000002</v>
      </c>
      <c r="D22">
        <v>2.5440999999999998</v>
      </c>
      <c r="E22" s="1">
        <v>-1.46770558E-2</v>
      </c>
      <c r="F22" s="1">
        <v>-4.9906440700000004E-3</v>
      </c>
    </row>
    <row r="23" spans="1:6" x14ac:dyDescent="0.25">
      <c r="A23" t="s">
        <v>5</v>
      </c>
      <c r="B23">
        <v>23</v>
      </c>
      <c r="C23">
        <v>-4.8928000000000003</v>
      </c>
      <c r="D23">
        <v>0.27650000000000002</v>
      </c>
      <c r="E23" s="1">
        <v>-2.0631064300000002E-2</v>
      </c>
      <c r="F23" s="1">
        <v>1.20887384E-3</v>
      </c>
    </row>
    <row r="24" spans="1:6" x14ac:dyDescent="0.25">
      <c r="A24" t="s">
        <v>5</v>
      </c>
      <c r="B24">
        <v>24</v>
      </c>
      <c r="C24">
        <v>-4.9179000000000004</v>
      </c>
      <c r="D24">
        <v>-2.0524</v>
      </c>
      <c r="E24" s="1">
        <v>-1.27998664E-2</v>
      </c>
      <c r="F24" s="1">
        <v>1.25436269E-3</v>
      </c>
    </row>
    <row r="25" spans="1:6" x14ac:dyDescent="0.25">
      <c r="A25" t="s">
        <v>5</v>
      </c>
      <c r="B25">
        <v>25</v>
      </c>
      <c r="C25">
        <v>-4.8917000000000002</v>
      </c>
      <c r="D25">
        <v>-4.3689999999999998</v>
      </c>
      <c r="E25" s="1">
        <v>1.4199372599999999E-2</v>
      </c>
      <c r="F25" s="1">
        <v>2.1849390999999999E-2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Image09</vt:lpstr>
      <vt:lpstr>Image10</vt:lpstr>
      <vt:lpstr>Image14</vt:lpstr>
      <vt:lpstr>Image18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Aggarwal, Varun</cp:lastModifiedBy>
  <dcterms:created xsi:type="dcterms:W3CDTF">2020-10-25T23:53:44Z</dcterms:created>
  <dcterms:modified xsi:type="dcterms:W3CDTF">2020-10-26T21:46:31Z</dcterms:modified>
</cp:coreProperties>
</file>