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T7" i="2" l="1"/>
  <c r="T6" i="2"/>
  <c r="T5" i="2"/>
  <c r="T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<sst xmlns="http://schemas.openxmlformats.org/spreadsheetml/2006/main" count="517" uniqueCount="204">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</sst>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6" t="s">
        <v>5</v>
      </c>
      <c r="C4" s="46"/>
      <c r="D4" s="4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25</v>
      </c>
      <c r="D6" s="11">
        <v>6</v>
      </c>
      <c r="E6" s="13" t="s">
        <v>66</v>
      </c>
      <c r="G6" s="11">
        <v>1</v>
      </c>
      <c r="H6" s="12" t="s">
        <v>30</v>
      </c>
      <c r="I6" s="12" t="s">
        <v>31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68</v>
      </c>
      <c r="O6" s="11">
        <v>1</v>
      </c>
      <c r="P6" s="12" t="s">
        <v>59</v>
      </c>
      <c r="Q6" s="12" t="s">
        <v>63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73</v>
      </c>
    </row>
    <row r="7" spans="2:21" ht="30" x14ac:dyDescent="0.25">
      <c r="B7" s="11">
        <v>2</v>
      </c>
      <c r="C7" s="12" t="s">
        <v>26</v>
      </c>
      <c r="D7" s="11">
        <v>6</v>
      </c>
      <c r="E7" s="13" t="s">
        <v>66</v>
      </c>
      <c r="G7" s="11">
        <v>2</v>
      </c>
      <c r="H7" s="12" t="s">
        <v>32</v>
      </c>
      <c r="I7" s="12" t="s">
        <v>33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69</v>
      </c>
      <c r="O7" s="11">
        <v>2</v>
      </c>
      <c r="P7" s="12" t="s">
        <v>60</v>
      </c>
      <c r="Q7" s="12" t="s">
        <v>64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74</v>
      </c>
    </row>
    <row r="8" spans="2:21" ht="30" x14ac:dyDescent="0.25">
      <c r="B8" s="11">
        <v>3</v>
      </c>
      <c r="C8" s="12" t="s">
        <v>27</v>
      </c>
      <c r="D8" s="11">
        <v>2</v>
      </c>
      <c r="E8" s="13" t="s">
        <v>66</v>
      </c>
      <c r="G8" s="11">
        <v>3</v>
      </c>
      <c r="H8" s="12" t="s">
        <v>34</v>
      </c>
      <c r="I8" s="12" t="s">
        <v>35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70</v>
      </c>
      <c r="O8" s="11">
        <v>3</v>
      </c>
      <c r="P8" s="12" t="s">
        <v>61</v>
      </c>
      <c r="Q8" s="12" t="s">
        <v>65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75</v>
      </c>
    </row>
    <row r="9" spans="2:21" ht="30" x14ac:dyDescent="0.25">
      <c r="B9" s="11">
        <v>4</v>
      </c>
      <c r="C9" s="12" t="s">
        <v>28</v>
      </c>
      <c r="D9" s="11">
        <v>3</v>
      </c>
      <c r="E9" s="13" t="s">
        <v>67</v>
      </c>
      <c r="G9" s="11">
        <v>4</v>
      </c>
      <c r="H9" s="12" t="s">
        <v>36</v>
      </c>
      <c r="I9" s="12" t="s">
        <v>37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71</v>
      </c>
      <c r="O9" s="11">
        <v>4</v>
      </c>
      <c r="P9" s="12" t="s">
        <v>62</v>
      </c>
      <c r="Q9" s="12" t="s">
        <v>37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76</v>
      </c>
    </row>
    <row r="10" spans="2:21" ht="30" x14ac:dyDescent="0.25">
      <c r="B10" s="11">
        <v>5</v>
      </c>
      <c r="C10" s="12" t="s">
        <v>29</v>
      </c>
      <c r="D10" s="11">
        <v>3</v>
      </c>
      <c r="E10" s="13" t="s">
        <v>67</v>
      </c>
      <c r="G10" s="11">
        <v>5</v>
      </c>
      <c r="H10" s="15" t="s">
        <v>38</v>
      </c>
      <c r="I10" s="15" t="s">
        <v>31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72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39</v>
      </c>
      <c r="I11" s="15" t="s">
        <v>44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73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40</v>
      </c>
      <c r="I12" s="15" t="s">
        <v>31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74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41</v>
      </c>
      <c r="I13" s="14" t="s">
        <v>31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75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42</v>
      </c>
      <c r="I14" s="14" t="s">
        <v>43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76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45</v>
      </c>
      <c r="I15" s="15" t="s">
        <v>37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77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46</v>
      </c>
      <c r="I16" s="15" t="s">
        <v>47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78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48</v>
      </c>
      <c r="I17" s="15" t="s">
        <v>47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79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49</v>
      </c>
      <c r="I18" s="15" t="s">
        <v>47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80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50</v>
      </c>
      <c r="I19" s="15" t="s">
        <v>51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81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52</v>
      </c>
      <c r="I20" s="15" t="s">
        <v>51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82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53</v>
      </c>
      <c r="I21" s="15" t="s">
        <v>51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83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53</v>
      </c>
      <c r="I22" s="15" t="s">
        <v>54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84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36</v>
      </c>
      <c r="I23" s="14" t="s">
        <v>56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85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57</v>
      </c>
      <c r="I24" s="14" t="s">
        <v>55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86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58</v>
      </c>
      <c r="I25" s="14" t="s">
        <v>37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87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96"/>
  <sheetViews>
    <sheetView tabSelected="1" zoomScale="70" zoomScaleNormal="70" workbookViewId="0">
      <pane ySplit="3" topLeftCell="A4" activePane="bottomLeft" state="frozen"/>
      <selection pane="bottomLeft" activeCell="H1" sqref="H1:O1048576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hidden="1" customWidth="1"/>
    <col min="9" max="9" width="13.85546875" style="6" hidden="1" customWidth="1"/>
    <col min="10" max="10" width="13" style="6" hidden="1" customWidth="1"/>
    <col min="11" max="11" width="2.5703125" style="6" hidden="1" customWidth="1"/>
    <col min="12" max="12" width="6.7109375" style="6" hidden="1" customWidth="1"/>
    <col min="13" max="13" width="14.140625" style="6" hidden="1" customWidth="1"/>
    <col min="14" max="14" width="35.42578125" style="6" hidden="1" customWidth="1"/>
    <col min="15" max="15" width="2.5703125" style="6" hidden="1" customWidth="1"/>
    <col min="16" max="16" width="7.42578125" style="6" hidden="1" customWidth="1"/>
    <col min="17" max="17" width="9.5703125" style="6" hidden="1" customWidth="1"/>
    <col min="18" max="18" width="9.140625" style="6" hidden="1" customWidth="1"/>
    <col min="19" max="19" width="11.140625" style="6" hidden="1" customWidth="1"/>
    <col min="20" max="20" width="23.7109375" style="6" hidden="1" customWidth="1"/>
    <col min="21" max="21" width="2.5703125" style="6" hidden="1" customWidth="1"/>
    <col min="22" max="22" width="6.5703125" style="6" hidden="1" customWidth="1"/>
    <col min="23" max="23" width="13.85546875" style="6" hidden="1" customWidth="1"/>
    <col min="24" max="24" width="13" style="6" hidden="1" customWidth="1"/>
    <col min="25" max="25" width="2.5703125" style="6" hidden="1" customWidth="1"/>
    <col min="26" max="26" width="7.42578125" style="6" hidden="1" customWidth="1"/>
    <col min="27" max="27" width="12.85546875" style="6" hidden="1" customWidth="1"/>
    <col min="28" max="28" width="43.28515625" style="6" hidden="1" customWidth="1"/>
    <col min="29" max="29" width="2.5703125" style="6" hidden="1" customWidth="1"/>
    <col min="30" max="30" width="6.42578125" style="6" customWidth="1"/>
    <col min="31" max="31" width="9.5703125" style="6" customWidth="1"/>
    <col min="32" max="32" width="8.5703125" style="6" customWidth="1"/>
    <col min="33" max="33" width="32.42578125" style="1" customWidth="1"/>
    <col min="34" max="34" width="2.5703125" style="6" customWidth="1"/>
    <col min="35" max="35" width="6.5703125" style="6" customWidth="1"/>
    <col min="36" max="36" width="13.7109375" style="6" customWidth="1"/>
    <col min="37" max="37" width="8.42578125" style="6" customWidth="1"/>
    <col min="38" max="38" width="2.5703125" style="6" customWidth="1"/>
    <col min="39" max="39" width="7.42578125" style="6" customWidth="1"/>
    <col min="40" max="40" width="9.140625" style="6" customWidth="1"/>
    <col min="41" max="41" width="10.7109375" style="6" customWidth="1"/>
    <col min="42" max="42" width="2.570312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6" width="12.42578125" style="6" bestFit="1" customWidth="1"/>
    <col min="47" max="47" width="12.85546875" style="6" bestFit="1" customWidth="1"/>
    <col min="48" max="48" width="7.7109375" style="6" bestFit="1" customWidth="1"/>
    <col min="49" max="49" width="2.5703125" style="6" customWidth="1"/>
    <col min="50" max="50" width="8.140625" style="6" customWidth="1"/>
    <col min="51" max="51" width="11" style="6" customWidth="1"/>
    <col min="52" max="52" width="13.140625" style="6" bestFit="1" customWidth="1"/>
    <col min="53" max="53" width="2.570312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2.570312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2" spans="2:68" ht="30" customHeight="1" x14ac:dyDescent="0.25">
      <c r="B2" s="20" t="s">
        <v>6</v>
      </c>
      <c r="C2" s="5"/>
      <c r="D2" s="5"/>
      <c r="E2" s="5"/>
      <c r="F2" s="5"/>
      <c r="H2" s="20" t="s">
        <v>173</v>
      </c>
      <c r="I2" s="5"/>
      <c r="J2" s="5"/>
      <c r="L2" s="28" t="s">
        <v>174</v>
      </c>
      <c r="M2" s="5"/>
      <c r="N2" s="5"/>
      <c r="P2" s="20" t="s">
        <v>7</v>
      </c>
      <c r="Q2" s="5"/>
      <c r="R2" s="5"/>
      <c r="S2" s="5"/>
      <c r="T2" s="5"/>
      <c r="V2" s="20" t="s">
        <v>175</v>
      </c>
      <c r="W2" s="5"/>
      <c r="X2" s="5"/>
      <c r="Z2" s="28" t="s">
        <v>176</v>
      </c>
      <c r="AA2" s="5"/>
      <c r="AB2" s="5"/>
      <c r="AD2" s="46" t="s">
        <v>181</v>
      </c>
      <c r="AE2" s="46"/>
      <c r="AF2" s="46"/>
      <c r="AG2" s="5"/>
      <c r="AI2" s="46" t="s">
        <v>178</v>
      </c>
      <c r="AJ2" s="46"/>
      <c r="AK2" s="46"/>
      <c r="AM2" s="46" t="s">
        <v>13</v>
      </c>
      <c r="AN2" s="46"/>
      <c r="AO2" s="46"/>
      <c r="AQ2" s="9" t="s">
        <v>23</v>
      </c>
      <c r="AR2" s="9"/>
      <c r="AS2" s="9"/>
      <c r="AT2" s="9"/>
      <c r="AU2" s="9"/>
      <c r="AV2" s="9"/>
      <c r="AX2" s="9" t="s">
        <v>24</v>
      </c>
      <c r="AY2" s="9"/>
      <c r="AZ2" s="9"/>
      <c r="BB2" s="9" t="s">
        <v>189</v>
      </c>
      <c r="BC2" s="9"/>
      <c r="BD2" s="9"/>
      <c r="BE2" s="9"/>
      <c r="BF2" s="9"/>
      <c r="BG2" s="9"/>
      <c r="BH2" s="9"/>
      <c r="BJ2" s="9" t="s">
        <v>190</v>
      </c>
      <c r="BK2" s="9"/>
      <c r="BL2" s="9"/>
      <c r="BM2" s="9"/>
      <c r="BN2" s="9"/>
      <c r="BO2" s="9"/>
      <c r="BP2" s="9"/>
    </row>
    <row r="3" spans="2:68" ht="30" customHeight="1" x14ac:dyDescent="0.25">
      <c r="B3" s="10" t="s">
        <v>88</v>
      </c>
      <c r="C3" s="10" t="s">
        <v>1</v>
      </c>
      <c r="D3" s="10" t="s">
        <v>2</v>
      </c>
      <c r="E3" s="10" t="s">
        <v>3</v>
      </c>
      <c r="F3" s="10" t="s">
        <v>12</v>
      </c>
      <c r="H3" s="10" t="s">
        <v>88</v>
      </c>
      <c r="I3" s="10" t="s">
        <v>89</v>
      </c>
      <c r="J3" s="10" t="s">
        <v>180</v>
      </c>
      <c r="L3" s="10" t="s">
        <v>88</v>
      </c>
      <c r="M3" s="45" t="s">
        <v>202</v>
      </c>
      <c r="N3" s="10" t="s">
        <v>4</v>
      </c>
      <c r="P3" s="10" t="s">
        <v>88</v>
      </c>
      <c r="Q3" s="10" t="s">
        <v>1</v>
      </c>
      <c r="R3" s="10" t="s">
        <v>2</v>
      </c>
      <c r="S3" s="10" t="s">
        <v>3</v>
      </c>
      <c r="T3" s="10" t="s">
        <v>12</v>
      </c>
      <c r="V3" s="10" t="s">
        <v>88</v>
      </c>
      <c r="W3" s="10" t="s">
        <v>172</v>
      </c>
      <c r="X3" s="10" t="s">
        <v>180</v>
      </c>
      <c r="Z3" s="10" t="s">
        <v>88</v>
      </c>
      <c r="AA3" s="45" t="s">
        <v>203</v>
      </c>
      <c r="AB3" s="10" t="s">
        <v>4</v>
      </c>
      <c r="AD3" s="10" t="s">
        <v>88</v>
      </c>
      <c r="AE3" s="10" t="s">
        <v>8</v>
      </c>
      <c r="AF3" s="10" t="s">
        <v>9</v>
      </c>
      <c r="AG3" s="10" t="s">
        <v>10</v>
      </c>
      <c r="AI3" s="10" t="s">
        <v>88</v>
      </c>
      <c r="AJ3" s="10" t="s">
        <v>8</v>
      </c>
      <c r="AK3" s="10" t="s">
        <v>9</v>
      </c>
      <c r="AM3" s="10" t="s">
        <v>88</v>
      </c>
      <c r="AN3" s="10" t="s">
        <v>14</v>
      </c>
      <c r="AO3" s="10" t="s">
        <v>15</v>
      </c>
      <c r="AQ3" s="10" t="s">
        <v>88</v>
      </c>
      <c r="AR3" s="10" t="s">
        <v>8</v>
      </c>
      <c r="AS3" s="10" t="s">
        <v>127</v>
      </c>
      <c r="AT3" s="10" t="s">
        <v>20</v>
      </c>
      <c r="AU3" s="10" t="s">
        <v>21</v>
      </c>
      <c r="AV3" s="10" t="s">
        <v>22</v>
      </c>
      <c r="AX3" s="10" t="s">
        <v>88</v>
      </c>
      <c r="AY3" s="10" t="s">
        <v>128</v>
      </c>
      <c r="AZ3" s="10" t="s">
        <v>129</v>
      </c>
      <c r="BB3" s="25" t="s">
        <v>88</v>
      </c>
      <c r="BC3" s="8" t="s">
        <v>129</v>
      </c>
      <c r="BD3" s="8" t="s">
        <v>8</v>
      </c>
      <c r="BE3" s="8" t="s">
        <v>16</v>
      </c>
      <c r="BF3" s="8" t="s">
        <v>17</v>
      </c>
      <c r="BG3" s="8" t="s">
        <v>18</v>
      </c>
      <c r="BH3" s="8" t="s">
        <v>19</v>
      </c>
      <c r="BJ3" s="25" t="s">
        <v>88</v>
      </c>
      <c r="BK3" s="8" t="s">
        <v>177</v>
      </c>
      <c r="BL3" s="8" t="s">
        <v>8</v>
      </c>
      <c r="BM3" s="8" t="s">
        <v>16</v>
      </c>
      <c r="BN3" s="8" t="s">
        <v>17</v>
      </c>
      <c r="BO3" s="8" t="s">
        <v>18</v>
      </c>
      <c r="BP3" s="8" t="s">
        <v>19</v>
      </c>
    </row>
    <row r="4" spans="2:68" s="30" customFormat="1" ht="30" customHeight="1" x14ac:dyDescent="0.25">
      <c r="B4" s="22">
        <v>1</v>
      </c>
      <c r="C4" s="15" t="s">
        <v>30</v>
      </c>
      <c r="D4" s="15" t="s">
        <v>31</v>
      </c>
      <c r="E4" s="29">
        <v>30845</v>
      </c>
      <c r="F4" s="15" t="str">
        <f>CONCATENATE(C4,".",D4,"@gmail.com")</f>
        <v>saleel.bagde@gmail.com</v>
      </c>
      <c r="H4" s="22">
        <v>1</v>
      </c>
      <c r="I4" s="22">
        <v>1</v>
      </c>
      <c r="J4" s="22">
        <v>7032300034</v>
      </c>
      <c r="L4" s="22">
        <v>1</v>
      </c>
      <c r="M4" s="22">
        <v>1</v>
      </c>
      <c r="N4" s="33" t="s">
        <v>68</v>
      </c>
      <c r="P4" s="22">
        <v>1</v>
      </c>
      <c r="Q4" s="15" t="s">
        <v>59</v>
      </c>
      <c r="R4" s="15" t="s">
        <v>63</v>
      </c>
      <c r="S4" s="32">
        <v>27192</v>
      </c>
      <c r="T4" s="15" t="str">
        <f>CONCATENATE(Q4,".",R4,"@gmail.com")</f>
        <v>prachi.gupta@gmail.com</v>
      </c>
      <c r="V4" s="22">
        <v>1</v>
      </c>
      <c r="W4" s="22">
        <v>1</v>
      </c>
      <c r="X4" s="22">
        <v>7032300034</v>
      </c>
      <c r="Z4" s="22">
        <v>1</v>
      </c>
      <c r="AA4" s="22">
        <v>1</v>
      </c>
      <c r="AB4" s="33" t="s">
        <v>73</v>
      </c>
      <c r="AD4" s="22">
        <v>1</v>
      </c>
      <c r="AE4" s="15" t="s">
        <v>25</v>
      </c>
      <c r="AF4" s="22">
        <v>6</v>
      </c>
      <c r="AG4" s="29" t="s">
        <v>66</v>
      </c>
      <c r="AI4" s="22">
        <v>1</v>
      </c>
      <c r="AJ4" s="15" t="s">
        <v>90</v>
      </c>
      <c r="AK4" s="22">
        <v>1</v>
      </c>
      <c r="AM4" s="22">
        <v>1</v>
      </c>
      <c r="AN4" s="22">
        <v>1</v>
      </c>
      <c r="AO4" s="22">
        <v>1</v>
      </c>
      <c r="AQ4" s="22">
        <v>1</v>
      </c>
      <c r="AR4" s="15" t="s">
        <v>103</v>
      </c>
      <c r="AS4" s="22">
        <v>1</v>
      </c>
      <c r="AT4" s="34">
        <v>42401</v>
      </c>
      <c r="AU4" s="34">
        <v>42613</v>
      </c>
      <c r="AV4" s="22">
        <v>80</v>
      </c>
      <c r="AX4" s="22">
        <v>1</v>
      </c>
      <c r="AY4" s="22">
        <v>1</v>
      </c>
      <c r="AZ4" s="22">
        <v>1</v>
      </c>
      <c r="BB4" s="22">
        <v>1</v>
      </c>
      <c r="BC4" s="22">
        <v>1</v>
      </c>
      <c r="BD4" s="15">
        <v>10</v>
      </c>
      <c r="BE4" s="15" t="s">
        <v>130</v>
      </c>
      <c r="BF4" s="35" t="s">
        <v>131</v>
      </c>
      <c r="BG4" s="22">
        <v>67</v>
      </c>
      <c r="BH4" s="22">
        <v>2012</v>
      </c>
      <c r="BJ4" s="22">
        <v>1</v>
      </c>
      <c r="BK4" s="22">
        <v>1</v>
      </c>
      <c r="BL4" s="15">
        <v>10</v>
      </c>
      <c r="BM4" s="15" t="s">
        <v>130</v>
      </c>
      <c r="BN4" s="35" t="s">
        <v>131</v>
      </c>
      <c r="BO4" s="22">
        <v>67</v>
      </c>
      <c r="BP4" s="22">
        <v>2012</v>
      </c>
    </row>
    <row r="5" spans="2:68" s="30" customFormat="1" ht="30" customHeight="1" x14ac:dyDescent="0.25">
      <c r="B5" s="22">
        <v>2</v>
      </c>
      <c r="C5" s="15" t="s">
        <v>32</v>
      </c>
      <c r="D5" s="15" t="s">
        <v>33</v>
      </c>
      <c r="E5" s="29">
        <v>25501</v>
      </c>
      <c r="F5" s="15" t="str">
        <f t="shared" ref="F5:F28" si="0">CONCATENATE(C5,".",D5,"@gmail.com")</f>
        <v>omkar.rakde@gmail.com</v>
      </c>
      <c r="H5" s="22">
        <v>2</v>
      </c>
      <c r="I5" s="22">
        <v>2</v>
      </c>
      <c r="J5" s="22">
        <v>7032300039</v>
      </c>
      <c r="L5" s="22">
        <v>2</v>
      </c>
      <c r="M5" s="22">
        <v>2</v>
      </c>
      <c r="N5" s="33" t="s">
        <v>69</v>
      </c>
      <c r="P5" s="22">
        <v>2</v>
      </c>
      <c r="Q5" s="15" t="s">
        <v>60</v>
      </c>
      <c r="R5" s="15" t="s">
        <v>64</v>
      </c>
      <c r="S5" s="32">
        <v>26597</v>
      </c>
      <c r="T5" s="15" t="str">
        <f t="shared" ref="T5:T7" si="1">CONCATENATE(Q5,".",R5,"@gmail.com")</f>
        <v>ketan.shukla@gmail.com</v>
      </c>
      <c r="V5" s="22">
        <v>2</v>
      </c>
      <c r="W5" s="22">
        <v>2</v>
      </c>
      <c r="X5" s="22">
        <v>7032300039</v>
      </c>
      <c r="Z5" s="22">
        <v>2</v>
      </c>
      <c r="AA5" s="22">
        <v>2</v>
      </c>
      <c r="AB5" s="33" t="s">
        <v>74</v>
      </c>
      <c r="AD5" s="22">
        <v>2</v>
      </c>
      <c r="AE5" s="15" t="s">
        <v>26</v>
      </c>
      <c r="AF5" s="22">
        <v>6</v>
      </c>
      <c r="AG5" s="29" t="s">
        <v>66</v>
      </c>
      <c r="AI5" s="22">
        <v>2</v>
      </c>
      <c r="AJ5" s="15" t="s">
        <v>91</v>
      </c>
      <c r="AK5" s="22">
        <v>1</v>
      </c>
      <c r="AM5" s="22">
        <v>2</v>
      </c>
      <c r="AN5" s="22">
        <v>1</v>
      </c>
      <c r="AO5" s="22">
        <v>2</v>
      </c>
      <c r="AQ5" s="22">
        <v>2</v>
      </c>
      <c r="AR5" s="15" t="s">
        <v>104</v>
      </c>
      <c r="AS5" s="22">
        <v>2</v>
      </c>
      <c r="AT5" s="34">
        <v>42401</v>
      </c>
      <c r="AU5" s="34">
        <v>42613</v>
      </c>
      <c r="AV5" s="22">
        <v>30</v>
      </c>
      <c r="AX5" s="22">
        <v>2</v>
      </c>
      <c r="AY5" s="22">
        <v>7</v>
      </c>
      <c r="AZ5" s="22">
        <v>5</v>
      </c>
      <c r="BB5" s="22">
        <v>2</v>
      </c>
      <c r="BC5" s="22">
        <v>1</v>
      </c>
      <c r="BD5" s="15">
        <v>12</v>
      </c>
      <c r="BE5" s="15" t="s">
        <v>132</v>
      </c>
      <c r="BF5" s="35" t="s">
        <v>133</v>
      </c>
      <c r="BG5" s="22">
        <v>74</v>
      </c>
      <c r="BH5" s="22">
        <v>2014</v>
      </c>
      <c r="BJ5" s="22">
        <v>2</v>
      </c>
      <c r="BK5" s="22">
        <v>1</v>
      </c>
      <c r="BL5" s="15">
        <v>12</v>
      </c>
      <c r="BM5" s="15" t="s">
        <v>132</v>
      </c>
      <c r="BN5" s="35" t="s">
        <v>133</v>
      </c>
      <c r="BO5" s="22">
        <v>74</v>
      </c>
      <c r="BP5" s="22">
        <v>2014</v>
      </c>
    </row>
    <row r="6" spans="2:68" s="30" customFormat="1" ht="30" customHeight="1" x14ac:dyDescent="0.25">
      <c r="B6" s="22">
        <v>3</v>
      </c>
      <c r="C6" s="15" t="s">
        <v>34</v>
      </c>
      <c r="D6" s="15" t="s">
        <v>35</v>
      </c>
      <c r="E6" s="29">
        <v>25866</v>
      </c>
      <c r="F6" s="15" t="str">
        <f t="shared" si="0"/>
        <v>ulka.joshi@gmail.com</v>
      </c>
      <c r="H6" s="22">
        <v>3</v>
      </c>
      <c r="I6" s="22">
        <v>3</v>
      </c>
      <c r="J6" s="22">
        <v>7032300050</v>
      </c>
      <c r="L6" s="22">
        <v>3</v>
      </c>
      <c r="M6" s="22">
        <v>3</v>
      </c>
      <c r="N6" s="33" t="s">
        <v>70</v>
      </c>
      <c r="P6" s="22">
        <v>3</v>
      </c>
      <c r="Q6" s="15" t="s">
        <v>61</v>
      </c>
      <c r="R6" s="15" t="s">
        <v>65</v>
      </c>
      <c r="S6" s="32">
        <v>26231</v>
      </c>
      <c r="T6" s="15" t="str">
        <f t="shared" si="1"/>
        <v>kiran.dev@gmail.com</v>
      </c>
      <c r="V6" s="22">
        <v>3</v>
      </c>
      <c r="W6" s="22">
        <v>3</v>
      </c>
      <c r="X6" s="22">
        <v>7032300050</v>
      </c>
      <c r="Z6" s="22">
        <v>3</v>
      </c>
      <c r="AA6" s="22">
        <v>3</v>
      </c>
      <c r="AB6" s="33" t="s">
        <v>75</v>
      </c>
      <c r="AD6" s="22">
        <v>3</v>
      </c>
      <c r="AE6" s="15" t="s">
        <v>27</v>
      </c>
      <c r="AF6" s="22">
        <v>2</v>
      </c>
      <c r="AG6" s="29" t="s">
        <v>66</v>
      </c>
      <c r="AI6" s="22">
        <v>3</v>
      </c>
      <c r="AJ6" s="15" t="s">
        <v>92</v>
      </c>
      <c r="AK6" s="22">
        <v>1</v>
      </c>
      <c r="AM6" s="22">
        <v>3</v>
      </c>
      <c r="AN6" s="22">
        <v>1</v>
      </c>
      <c r="AO6" s="22">
        <v>3</v>
      </c>
      <c r="AQ6" s="22">
        <v>3</v>
      </c>
      <c r="AR6" s="15" t="s">
        <v>105</v>
      </c>
      <c r="AS6" s="22">
        <v>3</v>
      </c>
      <c r="AT6" s="34">
        <v>42401</v>
      </c>
      <c r="AU6" s="34">
        <v>42460</v>
      </c>
      <c r="AV6" s="22">
        <v>35</v>
      </c>
      <c r="AX6" s="22">
        <v>3</v>
      </c>
      <c r="AY6" s="22">
        <v>3</v>
      </c>
      <c r="AZ6" s="22">
        <v>4</v>
      </c>
      <c r="BB6" s="22">
        <v>3</v>
      </c>
      <c r="BC6" s="22">
        <v>1</v>
      </c>
      <c r="BD6" s="15" t="s">
        <v>134</v>
      </c>
      <c r="BE6" s="15" t="s">
        <v>135</v>
      </c>
      <c r="BF6" s="35" t="s">
        <v>133</v>
      </c>
      <c r="BG6" s="22">
        <v>68</v>
      </c>
      <c r="BH6" s="22">
        <v>2018</v>
      </c>
      <c r="BJ6" s="22">
        <v>3</v>
      </c>
      <c r="BK6" s="22">
        <v>1</v>
      </c>
      <c r="BL6" s="15" t="s">
        <v>134</v>
      </c>
      <c r="BM6" s="15" t="s">
        <v>135</v>
      </c>
      <c r="BN6" s="35" t="s">
        <v>133</v>
      </c>
      <c r="BO6" s="22">
        <v>68</v>
      </c>
      <c r="BP6" s="22">
        <v>2018</v>
      </c>
    </row>
    <row r="7" spans="2:68" s="30" customFormat="1" ht="30" customHeight="1" x14ac:dyDescent="0.25">
      <c r="B7" s="22">
        <v>4</v>
      </c>
      <c r="C7" s="15" t="s">
        <v>36</v>
      </c>
      <c r="D7" s="15" t="s">
        <v>37</v>
      </c>
      <c r="E7" s="29">
        <v>30255</v>
      </c>
      <c r="F7" s="15" t="str">
        <f t="shared" si="0"/>
        <v>rahul.patil@gmail.com</v>
      </c>
      <c r="H7" s="22">
        <v>4</v>
      </c>
      <c r="I7" s="22">
        <v>4</v>
      </c>
      <c r="J7" s="22">
        <v>7032300027</v>
      </c>
      <c r="L7" s="22">
        <v>4</v>
      </c>
      <c r="M7" s="22">
        <v>4</v>
      </c>
      <c r="N7" s="33" t="s">
        <v>71</v>
      </c>
      <c r="P7" s="22">
        <v>4</v>
      </c>
      <c r="Q7" s="15" t="s">
        <v>62</v>
      </c>
      <c r="R7" s="15" t="s">
        <v>37</v>
      </c>
      <c r="S7" s="32">
        <v>26603</v>
      </c>
      <c r="T7" s="15" t="str">
        <f t="shared" si="1"/>
        <v>parag.patil@gmail.com</v>
      </c>
      <c r="V7" s="22">
        <v>4</v>
      </c>
      <c r="W7" s="22">
        <v>4</v>
      </c>
      <c r="X7" s="22">
        <v>7032300027</v>
      </c>
      <c r="Z7" s="22">
        <v>4</v>
      </c>
      <c r="AA7" s="22">
        <v>4</v>
      </c>
      <c r="AB7" s="31" t="s">
        <v>179</v>
      </c>
      <c r="AD7" s="22">
        <v>4</v>
      </c>
      <c r="AE7" s="15" t="s">
        <v>28</v>
      </c>
      <c r="AF7" s="22">
        <v>3</v>
      </c>
      <c r="AG7" s="29" t="s">
        <v>67</v>
      </c>
      <c r="AI7" s="22">
        <v>4</v>
      </c>
      <c r="AJ7" s="15" t="s">
        <v>93</v>
      </c>
      <c r="AK7" s="22">
        <v>1</v>
      </c>
      <c r="AM7" s="22">
        <v>4</v>
      </c>
      <c r="AN7" s="22">
        <v>1</v>
      </c>
      <c r="AO7" s="22">
        <v>4</v>
      </c>
      <c r="AQ7" s="22">
        <v>4</v>
      </c>
      <c r="AR7" s="15" t="s">
        <v>106</v>
      </c>
      <c r="AS7" s="22">
        <v>4</v>
      </c>
      <c r="AT7" s="34">
        <v>42552</v>
      </c>
      <c r="AU7" s="36">
        <v>42643</v>
      </c>
      <c r="AV7" s="22">
        <v>25</v>
      </c>
      <c r="AX7" s="22">
        <v>4</v>
      </c>
      <c r="AY7" s="22">
        <v>6</v>
      </c>
      <c r="AZ7" s="22">
        <v>3</v>
      </c>
      <c r="BB7" s="22">
        <v>4</v>
      </c>
      <c r="BC7" s="22">
        <v>2</v>
      </c>
      <c r="BD7" s="15">
        <v>10</v>
      </c>
      <c r="BE7" s="15" t="s">
        <v>132</v>
      </c>
      <c r="BF7" s="35" t="s">
        <v>136</v>
      </c>
      <c r="BG7" s="22">
        <v>68</v>
      </c>
      <c r="BH7" s="22">
        <v>2013</v>
      </c>
      <c r="BJ7" s="22">
        <v>4</v>
      </c>
      <c r="BK7" s="22">
        <v>2</v>
      </c>
      <c r="BL7" s="15">
        <v>10</v>
      </c>
      <c r="BM7" s="15" t="s">
        <v>132</v>
      </c>
      <c r="BN7" s="35" t="s">
        <v>136</v>
      </c>
      <c r="BO7" s="22">
        <v>68</v>
      </c>
      <c r="BP7" s="22">
        <v>2013</v>
      </c>
    </row>
    <row r="8" spans="2:68" s="30" customFormat="1" ht="30" customHeight="1" x14ac:dyDescent="0.25">
      <c r="B8" s="22">
        <v>5</v>
      </c>
      <c r="C8" s="15" t="s">
        <v>38</v>
      </c>
      <c r="D8" s="15" t="s">
        <v>31</v>
      </c>
      <c r="E8" s="29">
        <v>30693</v>
      </c>
      <c r="F8" s="15" t="str">
        <f t="shared" si="0"/>
        <v>ruhan.bagde@gmail.com</v>
      </c>
      <c r="H8" s="22">
        <v>5</v>
      </c>
      <c r="I8" s="22">
        <v>5</v>
      </c>
      <c r="J8" s="22">
        <v>7032300001</v>
      </c>
      <c r="L8" s="22">
        <v>5</v>
      </c>
      <c r="M8" s="22">
        <v>5</v>
      </c>
      <c r="N8" s="33" t="s">
        <v>72</v>
      </c>
      <c r="V8" s="22">
        <v>5</v>
      </c>
      <c r="W8" s="22">
        <v>1</v>
      </c>
      <c r="X8" s="22">
        <v>7032301201</v>
      </c>
      <c r="AD8" s="22">
        <v>5</v>
      </c>
      <c r="AE8" s="15" t="s">
        <v>29</v>
      </c>
      <c r="AF8" s="22">
        <v>3</v>
      </c>
      <c r="AG8" s="29" t="s">
        <v>67</v>
      </c>
      <c r="AI8" s="22">
        <v>5</v>
      </c>
      <c r="AJ8" s="15" t="s">
        <v>94</v>
      </c>
      <c r="AK8" s="22">
        <v>1</v>
      </c>
      <c r="AM8" s="22">
        <v>5</v>
      </c>
      <c r="AN8" s="22">
        <v>1</v>
      </c>
      <c r="AO8" s="22">
        <v>5</v>
      </c>
      <c r="AQ8" s="22">
        <v>5</v>
      </c>
      <c r="AR8" s="15" t="s">
        <v>107</v>
      </c>
      <c r="AS8" s="22">
        <v>5</v>
      </c>
      <c r="AT8" s="34">
        <v>42552</v>
      </c>
      <c r="AU8" s="36">
        <v>42643</v>
      </c>
      <c r="AV8" s="22">
        <v>25</v>
      </c>
      <c r="AX8" s="22">
        <v>5</v>
      </c>
      <c r="AY8" s="22">
        <v>10</v>
      </c>
      <c r="AZ8" s="22">
        <v>6</v>
      </c>
      <c r="BB8" s="22">
        <v>5</v>
      </c>
      <c r="BC8" s="22">
        <v>2</v>
      </c>
      <c r="BD8" s="15">
        <v>12</v>
      </c>
      <c r="BE8" s="15" t="s">
        <v>137</v>
      </c>
      <c r="BF8" s="35" t="s">
        <v>138</v>
      </c>
      <c r="BG8" s="22">
        <v>56</v>
      </c>
      <c r="BH8" s="22">
        <v>2015</v>
      </c>
      <c r="BJ8" s="22">
        <v>5</v>
      </c>
      <c r="BK8" s="22">
        <v>2</v>
      </c>
      <c r="BL8" s="15">
        <v>12</v>
      </c>
      <c r="BM8" s="15" t="s">
        <v>137</v>
      </c>
      <c r="BN8" s="35" t="s">
        <v>138</v>
      </c>
      <c r="BO8" s="22">
        <v>56</v>
      </c>
      <c r="BP8" s="22">
        <v>2015</v>
      </c>
    </row>
    <row r="9" spans="2:68" s="30" customFormat="1" ht="30" customHeight="1" x14ac:dyDescent="0.25">
      <c r="B9" s="22">
        <v>6</v>
      </c>
      <c r="C9" s="15" t="s">
        <v>39</v>
      </c>
      <c r="D9" s="15" t="s">
        <v>44</v>
      </c>
      <c r="E9" s="29">
        <v>29556</v>
      </c>
      <c r="F9" s="15" t="str">
        <f t="shared" si="0"/>
        <v>lala.prasad@gmail.com</v>
      </c>
      <c r="H9" s="22">
        <v>6</v>
      </c>
      <c r="I9" s="22">
        <v>6</v>
      </c>
      <c r="J9" s="22">
        <v>7032300079</v>
      </c>
      <c r="L9" s="22">
        <v>6</v>
      </c>
      <c r="M9" s="22">
        <v>6</v>
      </c>
      <c r="N9" s="33" t="s">
        <v>73</v>
      </c>
      <c r="V9" s="22">
        <v>6</v>
      </c>
      <c r="W9" s="22">
        <v>2</v>
      </c>
      <c r="X9" s="22">
        <v>7032303479</v>
      </c>
      <c r="AD9" s="22">
        <v>6</v>
      </c>
      <c r="AE9" s="15" t="s">
        <v>182</v>
      </c>
      <c r="AF9" s="22">
        <v>6</v>
      </c>
      <c r="AG9" s="29" t="s">
        <v>66</v>
      </c>
      <c r="AI9" s="22">
        <v>6</v>
      </c>
      <c r="AJ9" s="15" t="s">
        <v>95</v>
      </c>
      <c r="AK9" s="22">
        <v>1</v>
      </c>
      <c r="AM9" s="22">
        <v>6</v>
      </c>
      <c r="AN9" s="22">
        <v>1</v>
      </c>
      <c r="AO9" s="22">
        <v>6</v>
      </c>
      <c r="AQ9" s="22">
        <v>6</v>
      </c>
      <c r="AR9" s="15" t="s">
        <v>108</v>
      </c>
      <c r="AS9" s="22">
        <v>1</v>
      </c>
      <c r="AT9" s="34">
        <v>42036</v>
      </c>
      <c r="AU9" s="34">
        <v>42247</v>
      </c>
      <c r="AV9" s="22">
        <v>80</v>
      </c>
      <c r="AX9" s="22">
        <v>6</v>
      </c>
      <c r="AY9" s="22">
        <v>17</v>
      </c>
      <c r="AZ9" s="22">
        <v>8</v>
      </c>
      <c r="BB9" s="22">
        <v>6</v>
      </c>
      <c r="BC9" s="22">
        <v>2</v>
      </c>
      <c r="BD9" s="15" t="s">
        <v>139</v>
      </c>
      <c r="BE9" s="15" t="s">
        <v>140</v>
      </c>
      <c r="BF9" s="35" t="s">
        <v>138</v>
      </c>
      <c r="BG9" s="22">
        <v>64</v>
      </c>
      <c r="BH9" s="22">
        <v>2019</v>
      </c>
      <c r="BJ9" s="22">
        <v>6</v>
      </c>
      <c r="BK9" s="22">
        <v>2</v>
      </c>
      <c r="BL9" s="15" t="s">
        <v>134</v>
      </c>
      <c r="BM9" s="15" t="s">
        <v>140</v>
      </c>
      <c r="BN9" s="35" t="s">
        <v>138</v>
      </c>
      <c r="BO9" s="22">
        <v>64</v>
      </c>
      <c r="BP9" s="22">
        <v>2019</v>
      </c>
    </row>
    <row r="10" spans="2:68" s="30" customFormat="1" ht="30" customHeight="1" x14ac:dyDescent="0.25">
      <c r="B10" s="22">
        <v>7</v>
      </c>
      <c r="C10" s="15" t="s">
        <v>40</v>
      </c>
      <c r="D10" s="15" t="s">
        <v>31</v>
      </c>
      <c r="E10" s="29">
        <v>31760</v>
      </c>
      <c r="F10" s="15" t="str">
        <f t="shared" si="0"/>
        <v>sharmin.bagde@gmail.com</v>
      </c>
      <c r="H10" s="22">
        <v>7</v>
      </c>
      <c r="I10" s="22">
        <v>7</v>
      </c>
      <c r="J10" s="22">
        <v>7032300081</v>
      </c>
      <c r="L10" s="22">
        <v>7</v>
      </c>
      <c r="M10" s="22">
        <v>7</v>
      </c>
      <c r="N10" s="33" t="s">
        <v>74</v>
      </c>
      <c r="V10" s="22">
        <v>7</v>
      </c>
      <c r="W10" s="22">
        <v>3</v>
      </c>
      <c r="X10" s="22">
        <v>7032306781</v>
      </c>
      <c r="AD10" s="42">
        <v>7</v>
      </c>
      <c r="AE10" s="43" t="s">
        <v>183</v>
      </c>
      <c r="AF10" s="42">
        <v>6</v>
      </c>
      <c r="AG10" s="44" t="s">
        <v>66</v>
      </c>
      <c r="AI10" s="22">
        <v>7</v>
      </c>
      <c r="AJ10" s="15" t="s">
        <v>96</v>
      </c>
      <c r="AK10" s="22">
        <v>2</v>
      </c>
      <c r="AM10" s="22">
        <v>7</v>
      </c>
      <c r="AN10" s="22">
        <v>1</v>
      </c>
      <c r="AO10" s="22">
        <v>7</v>
      </c>
      <c r="AQ10" s="22">
        <v>7</v>
      </c>
      <c r="AR10" s="15" t="s">
        <v>109</v>
      </c>
      <c r="AS10" s="22">
        <v>2</v>
      </c>
      <c r="AT10" s="34">
        <v>42036</v>
      </c>
      <c r="AU10" s="34">
        <v>42247</v>
      </c>
      <c r="AV10" s="22">
        <v>30</v>
      </c>
      <c r="AX10" s="22">
        <v>7</v>
      </c>
      <c r="AY10" s="22">
        <v>20</v>
      </c>
      <c r="AZ10" s="22">
        <v>12</v>
      </c>
      <c r="BB10" s="22">
        <v>7</v>
      </c>
      <c r="BC10" s="22">
        <v>3</v>
      </c>
      <c r="BD10" s="15">
        <v>10</v>
      </c>
      <c r="BE10" s="15" t="s">
        <v>135</v>
      </c>
      <c r="BF10" s="35" t="s">
        <v>138</v>
      </c>
      <c r="BG10" s="22">
        <v>75</v>
      </c>
      <c r="BH10" s="22">
        <v>2011</v>
      </c>
      <c r="BJ10" s="22">
        <v>7</v>
      </c>
      <c r="BK10" s="22">
        <v>3</v>
      </c>
      <c r="BL10" s="15">
        <v>10</v>
      </c>
      <c r="BM10" s="15" t="s">
        <v>135</v>
      </c>
      <c r="BN10" s="35" t="s">
        <v>138</v>
      </c>
      <c r="BO10" s="22">
        <v>75</v>
      </c>
      <c r="BP10" s="22">
        <v>2011</v>
      </c>
    </row>
    <row r="11" spans="2:68" s="30" customFormat="1" ht="30" customHeight="1" x14ac:dyDescent="0.25">
      <c r="B11" s="22">
        <v>8</v>
      </c>
      <c r="C11" s="15" t="s">
        <v>41</v>
      </c>
      <c r="D11" s="15" t="s">
        <v>31</v>
      </c>
      <c r="E11" s="29">
        <v>31045</v>
      </c>
      <c r="F11" s="15" t="str">
        <f t="shared" si="0"/>
        <v>vrushali.bagde@gmail.com</v>
      </c>
      <c r="H11" s="22">
        <v>8</v>
      </c>
      <c r="I11" s="22">
        <v>8</v>
      </c>
      <c r="J11" s="22">
        <v>7032300054</v>
      </c>
      <c r="L11" s="22">
        <v>8</v>
      </c>
      <c r="M11" s="22">
        <v>8</v>
      </c>
      <c r="N11" s="33" t="s">
        <v>75</v>
      </c>
      <c r="V11" s="22">
        <v>8</v>
      </c>
      <c r="W11" s="22">
        <v>4</v>
      </c>
      <c r="X11" s="22">
        <v>7032390234</v>
      </c>
      <c r="AD11" s="21"/>
      <c r="AE11" s="23"/>
      <c r="AF11" s="23"/>
      <c r="AG11" s="37"/>
      <c r="AI11" s="22">
        <v>8</v>
      </c>
      <c r="AJ11" s="15" t="s">
        <v>97</v>
      </c>
      <c r="AK11" s="22">
        <v>2</v>
      </c>
      <c r="AM11" s="22">
        <v>8</v>
      </c>
      <c r="AN11" s="22">
        <v>1</v>
      </c>
      <c r="AO11" s="22">
        <v>8</v>
      </c>
      <c r="AQ11" s="22">
        <v>8</v>
      </c>
      <c r="AR11" s="15" t="s">
        <v>110</v>
      </c>
      <c r="AS11" s="22">
        <v>3</v>
      </c>
      <c r="AT11" s="34">
        <v>42826</v>
      </c>
      <c r="AU11" s="38">
        <v>42886</v>
      </c>
      <c r="AV11" s="22">
        <v>30</v>
      </c>
      <c r="AX11" s="22">
        <v>8</v>
      </c>
      <c r="AY11" s="22">
        <v>1</v>
      </c>
      <c r="AZ11" s="22">
        <v>7</v>
      </c>
      <c r="BB11" s="22">
        <v>8</v>
      </c>
      <c r="BC11" s="22">
        <v>3</v>
      </c>
      <c r="BD11" s="15">
        <v>12</v>
      </c>
      <c r="BE11" s="15" t="s">
        <v>141</v>
      </c>
      <c r="BF11" s="35" t="s">
        <v>142</v>
      </c>
      <c r="BG11" s="22">
        <v>86</v>
      </c>
      <c r="BH11" s="22">
        <v>2013</v>
      </c>
      <c r="BJ11" s="22">
        <v>8</v>
      </c>
      <c r="BK11" s="22">
        <v>3</v>
      </c>
      <c r="BL11" s="15">
        <v>12</v>
      </c>
      <c r="BM11" s="15" t="s">
        <v>141</v>
      </c>
      <c r="BN11" s="35" t="s">
        <v>142</v>
      </c>
      <c r="BO11" s="22">
        <v>86</v>
      </c>
      <c r="BP11" s="22">
        <v>2013</v>
      </c>
    </row>
    <row r="12" spans="2:68" s="30" customFormat="1" ht="30" customHeight="1" x14ac:dyDescent="0.25">
      <c r="B12" s="22">
        <v>9</v>
      </c>
      <c r="C12" s="15" t="s">
        <v>42</v>
      </c>
      <c r="D12" s="15" t="s">
        <v>43</v>
      </c>
      <c r="E12" s="29">
        <v>33903</v>
      </c>
      <c r="F12" s="15" t="str">
        <f t="shared" si="0"/>
        <v>vasant.khande@gmail.com</v>
      </c>
      <c r="H12" s="22">
        <v>9</v>
      </c>
      <c r="I12" s="22">
        <v>9</v>
      </c>
      <c r="J12" s="22">
        <v>7032300059</v>
      </c>
      <c r="L12" s="22">
        <v>9</v>
      </c>
      <c r="M12" s="22">
        <v>9</v>
      </c>
      <c r="N12" s="33" t="s">
        <v>179</v>
      </c>
      <c r="V12" s="21"/>
      <c r="W12" s="21"/>
      <c r="X12" s="21"/>
      <c r="AD12" s="21"/>
      <c r="AE12" s="23"/>
      <c r="AF12" s="23"/>
      <c r="AG12" s="37"/>
      <c r="AI12" s="22">
        <v>9</v>
      </c>
      <c r="AJ12" s="15" t="s">
        <v>98</v>
      </c>
      <c r="AK12" s="22">
        <v>1</v>
      </c>
      <c r="AM12" s="22">
        <v>9</v>
      </c>
      <c r="AN12" s="22">
        <v>1</v>
      </c>
      <c r="AO12" s="22">
        <v>9</v>
      </c>
      <c r="AQ12" s="22">
        <v>9</v>
      </c>
      <c r="AR12" s="15" t="s">
        <v>111</v>
      </c>
      <c r="AS12" s="22">
        <v>4</v>
      </c>
      <c r="AT12" s="34">
        <v>43282</v>
      </c>
      <c r="AU12" s="36">
        <v>43373</v>
      </c>
      <c r="AV12" s="22">
        <v>25</v>
      </c>
      <c r="AX12" s="22">
        <v>9</v>
      </c>
      <c r="AY12" s="22">
        <v>2</v>
      </c>
      <c r="AZ12" s="22">
        <v>12</v>
      </c>
      <c r="BB12" s="22">
        <v>9</v>
      </c>
      <c r="BC12" s="22">
        <v>3</v>
      </c>
      <c r="BD12" s="15" t="s">
        <v>134</v>
      </c>
      <c r="BE12" s="15" t="s">
        <v>143</v>
      </c>
      <c r="BF12" s="35" t="s">
        <v>144</v>
      </c>
      <c r="BG12" s="22">
        <v>67</v>
      </c>
      <c r="BH12" s="22">
        <v>2017</v>
      </c>
      <c r="BJ12" s="22">
        <v>9</v>
      </c>
      <c r="BK12" s="22">
        <v>3</v>
      </c>
      <c r="BL12" s="15" t="s">
        <v>134</v>
      </c>
      <c r="BM12" s="15" t="s">
        <v>143</v>
      </c>
      <c r="BN12" s="35" t="s">
        <v>144</v>
      </c>
      <c r="BO12" s="22">
        <v>67</v>
      </c>
      <c r="BP12" s="22">
        <v>2017</v>
      </c>
    </row>
    <row r="13" spans="2:68" s="30" customFormat="1" ht="30" customHeight="1" x14ac:dyDescent="0.25">
      <c r="B13" s="22">
        <v>10</v>
      </c>
      <c r="C13" s="15" t="s">
        <v>45</v>
      </c>
      <c r="D13" s="15" t="s">
        <v>37</v>
      </c>
      <c r="E13" s="29">
        <v>33172</v>
      </c>
      <c r="F13" s="15" t="str">
        <f t="shared" si="0"/>
        <v>nitish.patil@gmail.com</v>
      </c>
      <c r="H13" s="22">
        <v>10</v>
      </c>
      <c r="I13" s="22">
        <v>10</v>
      </c>
      <c r="J13" s="22">
        <v>7032300086</v>
      </c>
      <c r="L13" s="22">
        <v>10</v>
      </c>
      <c r="M13" s="22">
        <v>10</v>
      </c>
      <c r="N13" s="33" t="s">
        <v>77</v>
      </c>
      <c r="V13" s="21"/>
      <c r="W13" s="21"/>
      <c r="X13" s="21"/>
      <c r="AD13" s="21"/>
      <c r="AE13" s="23"/>
      <c r="AF13" s="23"/>
      <c r="AG13" s="37"/>
      <c r="AI13" s="22">
        <v>10</v>
      </c>
      <c r="AJ13" s="15" t="s">
        <v>99</v>
      </c>
      <c r="AK13" s="22">
        <v>2</v>
      </c>
      <c r="AM13" s="22">
        <v>10</v>
      </c>
      <c r="AN13" s="22">
        <v>2</v>
      </c>
      <c r="AO13" s="22">
        <v>1</v>
      </c>
      <c r="AQ13" s="22">
        <v>10</v>
      </c>
      <c r="AR13" s="15" t="s">
        <v>112</v>
      </c>
      <c r="AS13" s="22">
        <v>5</v>
      </c>
      <c r="AT13" s="34">
        <v>43344</v>
      </c>
      <c r="AU13" s="39">
        <v>43434</v>
      </c>
      <c r="AV13" s="22">
        <v>25</v>
      </c>
      <c r="AX13" s="22">
        <v>10</v>
      </c>
      <c r="AY13" s="22">
        <v>4</v>
      </c>
      <c r="AZ13" s="22">
        <v>15</v>
      </c>
      <c r="BB13" s="22">
        <v>10</v>
      </c>
      <c r="BC13" s="22">
        <v>4</v>
      </c>
      <c r="BD13" s="15">
        <v>10</v>
      </c>
      <c r="BE13" s="15" t="s">
        <v>145</v>
      </c>
      <c r="BF13" s="35" t="s">
        <v>146</v>
      </c>
      <c r="BG13" s="22">
        <v>58</v>
      </c>
      <c r="BH13" s="22">
        <v>2010</v>
      </c>
      <c r="BJ13" s="22">
        <v>10</v>
      </c>
      <c r="BK13" s="22">
        <v>4</v>
      </c>
      <c r="BL13" s="15">
        <v>10</v>
      </c>
      <c r="BM13" s="15" t="s">
        <v>145</v>
      </c>
      <c r="BN13" s="35" t="s">
        <v>146</v>
      </c>
      <c r="BO13" s="22">
        <v>58</v>
      </c>
      <c r="BP13" s="22">
        <v>2010</v>
      </c>
    </row>
    <row r="14" spans="2:68" s="30" customFormat="1" ht="30" customHeight="1" x14ac:dyDescent="0.25">
      <c r="B14" s="22">
        <v>11</v>
      </c>
      <c r="C14" s="15" t="s">
        <v>46</v>
      </c>
      <c r="D14" s="15" t="s">
        <v>47</v>
      </c>
      <c r="E14" s="29">
        <v>27697</v>
      </c>
      <c r="F14" s="15" t="str">
        <f t="shared" si="0"/>
        <v>neel.save@gmail.com</v>
      </c>
      <c r="H14" s="22">
        <v>11</v>
      </c>
      <c r="I14" s="22">
        <v>11</v>
      </c>
      <c r="J14" s="22">
        <v>7032300082</v>
      </c>
      <c r="L14" s="22">
        <v>11</v>
      </c>
      <c r="M14" s="22">
        <v>11</v>
      </c>
      <c r="N14" s="33" t="s">
        <v>78</v>
      </c>
      <c r="V14" s="21"/>
      <c r="W14" s="21"/>
      <c r="X14" s="21"/>
      <c r="AD14" s="21"/>
      <c r="AE14" s="23"/>
      <c r="AF14" s="23"/>
      <c r="AG14" s="37"/>
      <c r="AI14" s="22">
        <v>11</v>
      </c>
      <c r="AJ14" s="15" t="s">
        <v>100</v>
      </c>
      <c r="AK14" s="22">
        <v>1</v>
      </c>
      <c r="AM14" s="22">
        <v>11</v>
      </c>
      <c r="AN14" s="22">
        <v>2</v>
      </c>
      <c r="AO14" s="22">
        <v>2</v>
      </c>
      <c r="AQ14" s="22">
        <v>11</v>
      </c>
      <c r="AR14" s="15" t="s">
        <v>113</v>
      </c>
      <c r="AS14" s="22">
        <v>1</v>
      </c>
      <c r="AT14" s="34">
        <v>42948</v>
      </c>
      <c r="AU14" s="34">
        <v>43159</v>
      </c>
      <c r="AV14" s="22">
        <v>80</v>
      </c>
      <c r="AX14" s="22">
        <v>11</v>
      </c>
      <c r="AY14" s="22">
        <v>5</v>
      </c>
      <c r="AZ14" s="22">
        <v>20</v>
      </c>
      <c r="BB14" s="22">
        <v>11</v>
      </c>
      <c r="BC14" s="22">
        <v>4</v>
      </c>
      <c r="BD14" s="15">
        <v>12</v>
      </c>
      <c r="BE14" s="15" t="s">
        <v>147</v>
      </c>
      <c r="BF14" s="35" t="s">
        <v>138</v>
      </c>
      <c r="BG14" s="22">
        <v>97</v>
      </c>
      <c r="BH14" s="22">
        <v>2012</v>
      </c>
      <c r="BJ14" s="22">
        <v>11</v>
      </c>
      <c r="BK14" s="22">
        <v>4</v>
      </c>
      <c r="BL14" s="15">
        <v>12</v>
      </c>
      <c r="BM14" s="15" t="s">
        <v>147</v>
      </c>
      <c r="BN14" s="35" t="s">
        <v>138</v>
      </c>
      <c r="BO14" s="22">
        <v>97</v>
      </c>
      <c r="BP14" s="22">
        <v>2012</v>
      </c>
    </row>
    <row r="15" spans="2:68" s="30" customFormat="1" ht="30" customHeight="1" x14ac:dyDescent="0.25">
      <c r="B15" s="22">
        <v>12</v>
      </c>
      <c r="C15" s="15" t="s">
        <v>48</v>
      </c>
      <c r="D15" s="15" t="s">
        <v>47</v>
      </c>
      <c r="E15" s="29">
        <v>31746</v>
      </c>
      <c r="F15" s="15" t="str">
        <f t="shared" si="0"/>
        <v>deep.save@gmail.com</v>
      </c>
      <c r="H15" s="22">
        <v>12</v>
      </c>
      <c r="I15" s="22">
        <v>12</v>
      </c>
      <c r="J15" s="22">
        <v>7032300042</v>
      </c>
      <c r="L15" s="22">
        <v>12</v>
      </c>
      <c r="M15" s="22">
        <v>12</v>
      </c>
      <c r="N15" s="33" t="s">
        <v>79</v>
      </c>
      <c r="V15" s="21"/>
      <c r="W15" s="21"/>
      <c r="X15" s="21"/>
      <c r="AD15" s="21"/>
      <c r="AE15" s="23"/>
      <c r="AF15" s="23"/>
      <c r="AG15" s="37"/>
      <c r="AI15" s="22">
        <v>12</v>
      </c>
      <c r="AJ15" s="15" t="s">
        <v>101</v>
      </c>
      <c r="AK15" s="22">
        <v>1</v>
      </c>
      <c r="AM15" s="22">
        <v>12</v>
      </c>
      <c r="AN15" s="22">
        <v>2</v>
      </c>
      <c r="AO15" s="22">
        <v>3</v>
      </c>
      <c r="AQ15" s="22">
        <v>12</v>
      </c>
      <c r="AR15" s="15" t="s">
        <v>114</v>
      </c>
      <c r="AS15" s="22">
        <v>2</v>
      </c>
      <c r="AT15" s="34">
        <v>42948</v>
      </c>
      <c r="AU15" s="34">
        <v>43159</v>
      </c>
      <c r="AV15" s="22">
        <v>30</v>
      </c>
      <c r="AX15" s="22">
        <v>12</v>
      </c>
      <c r="AY15" s="22">
        <v>6</v>
      </c>
      <c r="AZ15" s="22">
        <v>5</v>
      </c>
      <c r="BB15" s="22">
        <v>12</v>
      </c>
      <c r="BC15" s="22">
        <v>4</v>
      </c>
      <c r="BD15" s="15" t="s">
        <v>148</v>
      </c>
      <c r="BE15" s="15" t="s">
        <v>149</v>
      </c>
      <c r="BF15" s="35" t="s">
        <v>150</v>
      </c>
      <c r="BG15" s="22">
        <v>77</v>
      </c>
      <c r="BH15" s="22">
        <v>2016</v>
      </c>
      <c r="BJ15" s="22">
        <v>12</v>
      </c>
      <c r="BK15" s="22">
        <v>4</v>
      </c>
      <c r="BL15" s="15" t="s">
        <v>134</v>
      </c>
      <c r="BM15" s="15" t="s">
        <v>149</v>
      </c>
      <c r="BN15" s="35" t="s">
        <v>150</v>
      </c>
      <c r="BO15" s="22">
        <v>77</v>
      </c>
      <c r="BP15" s="22">
        <v>2016</v>
      </c>
    </row>
    <row r="16" spans="2:68" s="30" customFormat="1" ht="30" customHeight="1" x14ac:dyDescent="0.25">
      <c r="B16" s="22">
        <v>13</v>
      </c>
      <c r="C16" s="15" t="s">
        <v>49</v>
      </c>
      <c r="D16" s="15" t="s">
        <v>47</v>
      </c>
      <c r="E16" s="29">
        <v>29921</v>
      </c>
      <c r="F16" s="15" t="str">
        <f t="shared" si="0"/>
        <v>nrupali.save@gmail.com</v>
      </c>
      <c r="H16" s="22">
        <v>13</v>
      </c>
      <c r="I16" s="22">
        <v>13</v>
      </c>
      <c r="J16" s="22">
        <v>7032300055</v>
      </c>
      <c r="L16" s="22">
        <v>13</v>
      </c>
      <c r="M16" s="22">
        <v>13</v>
      </c>
      <c r="N16" s="33" t="s">
        <v>80</v>
      </c>
      <c r="V16" s="21"/>
      <c r="W16" s="21"/>
      <c r="X16" s="21"/>
      <c r="AD16" s="21"/>
      <c r="AE16" s="23"/>
      <c r="AF16" s="23"/>
      <c r="AG16" s="37"/>
      <c r="AI16" s="22">
        <v>13</v>
      </c>
      <c r="AJ16" s="15" t="s">
        <v>102</v>
      </c>
      <c r="AK16" s="22">
        <v>1</v>
      </c>
      <c r="AM16" s="22">
        <v>13</v>
      </c>
      <c r="AN16" s="22">
        <v>2</v>
      </c>
      <c r="AO16" s="22">
        <v>11</v>
      </c>
      <c r="AQ16" s="22">
        <v>13</v>
      </c>
      <c r="AR16" s="15" t="s">
        <v>115</v>
      </c>
      <c r="AS16" s="22">
        <v>3</v>
      </c>
      <c r="AT16" s="34">
        <v>42917</v>
      </c>
      <c r="AU16" s="34">
        <v>42978</v>
      </c>
      <c r="AV16" s="22">
        <v>30</v>
      </c>
      <c r="AX16" s="22">
        <v>13</v>
      </c>
      <c r="AY16" s="22">
        <v>7</v>
      </c>
      <c r="AZ16" s="22">
        <v>3</v>
      </c>
      <c r="BB16" s="22">
        <v>13</v>
      </c>
      <c r="BC16" s="22">
        <v>5</v>
      </c>
      <c r="BD16" s="15">
        <v>10</v>
      </c>
      <c r="BE16" s="15" t="s">
        <v>130</v>
      </c>
      <c r="BF16" s="35" t="s">
        <v>138</v>
      </c>
      <c r="BG16" s="22">
        <v>56</v>
      </c>
      <c r="BH16" s="22">
        <v>2008</v>
      </c>
      <c r="BJ16" s="21"/>
      <c r="BK16" s="21"/>
      <c r="BL16" s="23"/>
      <c r="BM16" s="23"/>
      <c r="BN16" s="40"/>
      <c r="BO16" s="21"/>
      <c r="BP16" s="21"/>
    </row>
    <row r="17" spans="2:68" s="30" customFormat="1" ht="30" customHeight="1" x14ac:dyDescent="0.25">
      <c r="B17" s="22">
        <v>14</v>
      </c>
      <c r="C17" s="15" t="s">
        <v>50</v>
      </c>
      <c r="D17" s="15" t="s">
        <v>51</v>
      </c>
      <c r="E17" s="29">
        <v>30665</v>
      </c>
      <c r="F17" s="15" t="str">
        <f t="shared" si="0"/>
        <v>supriya.karnik@gmail.com</v>
      </c>
      <c r="H17" s="22">
        <v>14</v>
      </c>
      <c r="I17" s="22">
        <v>14</v>
      </c>
      <c r="J17" s="22">
        <v>7032300013</v>
      </c>
      <c r="L17" s="22">
        <v>14</v>
      </c>
      <c r="M17" s="22">
        <v>14</v>
      </c>
      <c r="N17" s="33" t="s">
        <v>81</v>
      </c>
      <c r="V17" s="21"/>
      <c r="W17" s="21"/>
      <c r="X17" s="21"/>
      <c r="AD17" s="21"/>
      <c r="AE17" s="23"/>
      <c r="AF17" s="23"/>
      <c r="AG17" s="37"/>
      <c r="AI17" s="22">
        <v>14</v>
      </c>
      <c r="AJ17" s="15" t="s">
        <v>184</v>
      </c>
      <c r="AK17" s="22">
        <v>6</v>
      </c>
      <c r="AM17" s="22">
        <v>14</v>
      </c>
      <c r="AN17" s="22">
        <v>2</v>
      </c>
      <c r="AO17" s="22">
        <v>12</v>
      </c>
      <c r="AQ17" s="22">
        <v>14</v>
      </c>
      <c r="AR17" s="15" t="s">
        <v>116</v>
      </c>
      <c r="AS17" s="22">
        <v>4</v>
      </c>
      <c r="AT17" s="34">
        <v>43221</v>
      </c>
      <c r="AU17" s="34">
        <v>43312</v>
      </c>
      <c r="AV17" s="22">
        <v>25</v>
      </c>
      <c r="AX17" s="22">
        <v>14</v>
      </c>
      <c r="AY17" s="22">
        <v>1</v>
      </c>
      <c r="AZ17" s="22">
        <v>7</v>
      </c>
      <c r="BB17" s="22">
        <v>14</v>
      </c>
      <c r="BC17" s="22">
        <v>5</v>
      </c>
      <c r="BD17" s="15">
        <v>12</v>
      </c>
      <c r="BE17" s="15" t="s">
        <v>151</v>
      </c>
      <c r="BF17" s="35" t="s">
        <v>152</v>
      </c>
      <c r="BG17" s="22">
        <v>57</v>
      </c>
      <c r="BH17" s="22">
        <v>2010</v>
      </c>
      <c r="BJ17" s="21"/>
      <c r="BK17" s="21"/>
      <c r="BL17" s="23"/>
      <c r="BM17" s="23"/>
      <c r="BN17" s="40"/>
      <c r="BO17" s="21"/>
      <c r="BP17" s="21"/>
    </row>
    <row r="18" spans="2:68" s="30" customFormat="1" ht="30" customHeight="1" x14ac:dyDescent="0.25">
      <c r="B18" s="22">
        <v>15</v>
      </c>
      <c r="C18" s="15" t="s">
        <v>52</v>
      </c>
      <c r="D18" s="15" t="s">
        <v>51</v>
      </c>
      <c r="E18" s="29">
        <v>32141</v>
      </c>
      <c r="F18" s="15" t="str">
        <f t="shared" si="0"/>
        <v>bandish.karnik@gmail.com</v>
      </c>
      <c r="H18" s="22">
        <v>15</v>
      </c>
      <c r="I18" s="22">
        <v>15</v>
      </c>
      <c r="J18" s="22">
        <v>7032300099</v>
      </c>
      <c r="L18" s="22">
        <v>15</v>
      </c>
      <c r="M18" s="22">
        <v>15</v>
      </c>
      <c r="N18" s="33" t="s">
        <v>82</v>
      </c>
      <c r="V18" s="21"/>
      <c r="W18" s="21"/>
      <c r="X18" s="21"/>
      <c r="AD18" s="21"/>
      <c r="AE18" s="23"/>
      <c r="AF18" s="23"/>
      <c r="AG18" s="37"/>
      <c r="AI18" s="22">
        <v>15</v>
      </c>
      <c r="AJ18" s="15" t="s">
        <v>185</v>
      </c>
      <c r="AK18" s="22">
        <v>6</v>
      </c>
      <c r="AM18" s="22">
        <v>15</v>
      </c>
      <c r="AN18" s="22">
        <v>2</v>
      </c>
      <c r="AO18" s="22">
        <v>9</v>
      </c>
      <c r="AQ18" s="22">
        <v>15</v>
      </c>
      <c r="AR18" s="15" t="s">
        <v>117</v>
      </c>
      <c r="AS18" s="22">
        <v>5</v>
      </c>
      <c r="AT18" s="34">
        <v>43252</v>
      </c>
      <c r="AU18" s="34">
        <v>43342</v>
      </c>
      <c r="AV18" s="22">
        <v>25</v>
      </c>
      <c r="AX18" s="22">
        <v>15</v>
      </c>
      <c r="AY18" s="22">
        <v>2</v>
      </c>
      <c r="AZ18" s="22">
        <v>10</v>
      </c>
      <c r="BB18" s="22">
        <v>15</v>
      </c>
      <c r="BC18" s="22">
        <v>5</v>
      </c>
      <c r="BD18" s="15" t="s">
        <v>148</v>
      </c>
      <c r="BE18" s="15" t="s">
        <v>153</v>
      </c>
      <c r="BF18" s="35" t="s">
        <v>131</v>
      </c>
      <c r="BG18" s="22">
        <v>86</v>
      </c>
      <c r="BH18" s="22">
        <v>2014</v>
      </c>
      <c r="BJ18" s="21"/>
      <c r="BK18" s="21"/>
      <c r="BL18" s="23"/>
      <c r="BM18" s="23"/>
      <c r="BN18" s="40"/>
      <c r="BO18" s="21"/>
      <c r="BP18" s="21"/>
    </row>
    <row r="19" spans="2:68" s="30" customFormat="1" ht="30" customHeight="1" x14ac:dyDescent="0.25">
      <c r="B19" s="22">
        <v>16</v>
      </c>
      <c r="C19" s="15" t="s">
        <v>53</v>
      </c>
      <c r="D19" s="15" t="s">
        <v>51</v>
      </c>
      <c r="E19" s="29">
        <v>33208</v>
      </c>
      <c r="F19" s="15" t="str">
        <f t="shared" si="0"/>
        <v>sangita.karnik@gmail.com</v>
      </c>
      <c r="H19" s="22">
        <v>16</v>
      </c>
      <c r="I19" s="22">
        <v>16</v>
      </c>
      <c r="J19" s="22">
        <v>7032300023</v>
      </c>
      <c r="L19" s="22">
        <v>16</v>
      </c>
      <c r="M19" s="22">
        <v>16</v>
      </c>
      <c r="N19" s="33" t="s">
        <v>83</v>
      </c>
      <c r="V19" s="21"/>
      <c r="W19" s="21"/>
      <c r="X19" s="21"/>
      <c r="AD19" s="21"/>
      <c r="AE19" s="23"/>
      <c r="AF19" s="23"/>
      <c r="AG19" s="37"/>
      <c r="AI19" s="22">
        <v>16</v>
      </c>
      <c r="AJ19" s="15" t="s">
        <v>186</v>
      </c>
      <c r="AK19" s="22">
        <v>6</v>
      </c>
      <c r="AM19" s="22">
        <v>16</v>
      </c>
      <c r="AN19" s="22">
        <v>3</v>
      </c>
      <c r="AO19" s="22">
        <v>13</v>
      </c>
      <c r="AQ19" s="22">
        <v>16</v>
      </c>
      <c r="AR19" s="15" t="s">
        <v>118</v>
      </c>
      <c r="AS19" s="22">
        <v>1</v>
      </c>
      <c r="AT19" s="34">
        <v>41852</v>
      </c>
      <c r="AU19" s="34">
        <v>42063</v>
      </c>
      <c r="AV19" s="22">
        <v>80</v>
      </c>
      <c r="AX19" s="22">
        <v>16</v>
      </c>
      <c r="AY19" s="22">
        <v>3</v>
      </c>
      <c r="AZ19" s="22">
        <v>5</v>
      </c>
      <c r="BB19" s="22">
        <v>16</v>
      </c>
      <c r="BC19" s="22">
        <v>6</v>
      </c>
      <c r="BD19" s="15">
        <v>10</v>
      </c>
      <c r="BE19" s="15" t="s">
        <v>154</v>
      </c>
      <c r="BF19" s="35" t="s">
        <v>133</v>
      </c>
      <c r="BG19" s="22">
        <v>56</v>
      </c>
      <c r="BH19" s="22">
        <v>2009</v>
      </c>
      <c r="BJ19" s="21"/>
      <c r="BK19" s="21"/>
      <c r="BL19" s="23"/>
      <c r="BM19" s="23"/>
      <c r="BN19" s="40"/>
      <c r="BO19" s="21"/>
      <c r="BP19" s="21"/>
    </row>
    <row r="20" spans="2:68" s="30" customFormat="1" ht="30" customHeight="1" x14ac:dyDescent="0.25">
      <c r="B20" s="22">
        <v>17</v>
      </c>
      <c r="C20" s="15" t="s">
        <v>53</v>
      </c>
      <c r="D20" s="15" t="s">
        <v>54</v>
      </c>
      <c r="E20" s="29">
        <v>32807</v>
      </c>
      <c r="F20" s="15" t="str">
        <f t="shared" si="0"/>
        <v>sangita.menon@gmail.com</v>
      </c>
      <c r="H20" s="22">
        <v>17</v>
      </c>
      <c r="I20" s="22">
        <v>17</v>
      </c>
      <c r="J20" s="22">
        <v>7032300084</v>
      </c>
      <c r="L20" s="22">
        <v>17</v>
      </c>
      <c r="M20" s="22">
        <v>17</v>
      </c>
      <c r="N20" s="33" t="s">
        <v>84</v>
      </c>
      <c r="V20" s="21"/>
      <c r="W20" s="21"/>
      <c r="X20" s="21"/>
      <c r="AD20" s="21"/>
      <c r="AE20" s="23"/>
      <c r="AF20" s="23"/>
      <c r="AG20" s="37"/>
      <c r="AI20" s="22">
        <v>17</v>
      </c>
      <c r="AJ20" s="15" t="s">
        <v>187</v>
      </c>
      <c r="AK20" s="22">
        <v>6</v>
      </c>
      <c r="AM20" s="22">
        <v>17</v>
      </c>
      <c r="AN20" s="22">
        <v>3</v>
      </c>
      <c r="AO20" s="22">
        <v>5</v>
      </c>
      <c r="AQ20" s="22">
        <v>17</v>
      </c>
      <c r="AR20" s="15" t="s">
        <v>119</v>
      </c>
      <c r="AS20" s="22">
        <v>2</v>
      </c>
      <c r="AT20" s="34">
        <v>41852</v>
      </c>
      <c r="AU20" s="34">
        <v>42063</v>
      </c>
      <c r="AV20" s="22">
        <v>30</v>
      </c>
      <c r="AX20" s="22">
        <v>17</v>
      </c>
      <c r="AY20" s="22">
        <v>4</v>
      </c>
      <c r="AZ20" s="22">
        <v>6</v>
      </c>
      <c r="BB20" s="22">
        <v>17</v>
      </c>
      <c r="BC20" s="22">
        <v>6</v>
      </c>
      <c r="BD20" s="15">
        <v>12</v>
      </c>
      <c r="BE20" s="15" t="s">
        <v>130</v>
      </c>
      <c r="BF20" s="35" t="s">
        <v>133</v>
      </c>
      <c r="BG20" s="22">
        <v>76</v>
      </c>
      <c r="BH20" s="22">
        <v>2011</v>
      </c>
      <c r="BJ20" s="21"/>
      <c r="BK20" s="21"/>
      <c r="BL20" s="23"/>
      <c r="BM20" s="23"/>
      <c r="BN20" s="40"/>
      <c r="BO20" s="21"/>
      <c r="BP20" s="21"/>
    </row>
    <row r="21" spans="2:68" s="30" customFormat="1" ht="30" customHeight="1" x14ac:dyDescent="0.25">
      <c r="B21" s="22">
        <v>18</v>
      </c>
      <c r="C21" s="15" t="s">
        <v>36</v>
      </c>
      <c r="D21" s="15" t="s">
        <v>56</v>
      </c>
      <c r="E21" s="29">
        <v>30114</v>
      </c>
      <c r="F21" s="15" t="str">
        <f t="shared" si="0"/>
        <v>rahul.shah@gmail.com</v>
      </c>
      <c r="H21" s="22">
        <v>18</v>
      </c>
      <c r="I21" s="22">
        <v>18</v>
      </c>
      <c r="J21" s="22">
        <v>7032300011</v>
      </c>
      <c r="L21" s="22">
        <v>18</v>
      </c>
      <c r="M21" s="22">
        <v>18</v>
      </c>
      <c r="N21" s="33" t="s">
        <v>85</v>
      </c>
      <c r="V21" s="21"/>
      <c r="W21" s="21"/>
      <c r="X21" s="21"/>
      <c r="AD21" s="21"/>
      <c r="AE21" s="23"/>
      <c r="AF21" s="23"/>
      <c r="AG21" s="37"/>
      <c r="AI21" s="21"/>
      <c r="AJ21" s="23"/>
      <c r="AK21" s="23"/>
      <c r="AM21" s="22">
        <v>18</v>
      </c>
      <c r="AN21" s="22">
        <v>3</v>
      </c>
      <c r="AO21" s="22">
        <v>6</v>
      </c>
      <c r="AQ21" s="22">
        <v>18</v>
      </c>
      <c r="AR21" s="15" t="s">
        <v>120</v>
      </c>
      <c r="AS21" s="22">
        <v>3</v>
      </c>
      <c r="AT21" s="34">
        <v>43160</v>
      </c>
      <c r="AU21" s="34">
        <v>43220</v>
      </c>
      <c r="AV21" s="22">
        <v>35</v>
      </c>
      <c r="AX21" s="22">
        <v>18</v>
      </c>
      <c r="AY21" s="22">
        <v>5</v>
      </c>
      <c r="AZ21" s="22">
        <v>3</v>
      </c>
      <c r="BB21" s="22">
        <v>18</v>
      </c>
      <c r="BC21" s="22">
        <v>6</v>
      </c>
      <c r="BD21" s="15" t="s">
        <v>134</v>
      </c>
      <c r="BE21" s="15" t="s">
        <v>155</v>
      </c>
      <c r="BF21" s="35" t="s">
        <v>136</v>
      </c>
      <c r="BG21" s="22">
        <v>87</v>
      </c>
      <c r="BH21" s="22">
        <v>2015</v>
      </c>
      <c r="BJ21" s="21"/>
      <c r="BK21" s="21"/>
      <c r="BL21" s="23"/>
      <c r="BM21" s="23"/>
      <c r="BN21" s="40"/>
      <c r="BO21" s="21"/>
      <c r="BP21" s="21"/>
    </row>
    <row r="22" spans="2:68" s="30" customFormat="1" ht="30" customHeight="1" x14ac:dyDescent="0.25">
      <c r="B22" s="22">
        <v>19</v>
      </c>
      <c r="C22" s="15" t="s">
        <v>57</v>
      </c>
      <c r="D22" s="15" t="s">
        <v>55</v>
      </c>
      <c r="E22" s="29">
        <v>30633</v>
      </c>
      <c r="F22" s="15" t="str">
        <f t="shared" si="0"/>
        <v>bhavin.patel@gmail.com</v>
      </c>
      <c r="H22" s="22">
        <v>19</v>
      </c>
      <c r="I22" s="22">
        <v>19</v>
      </c>
      <c r="J22" s="22">
        <v>7032300066</v>
      </c>
      <c r="L22" s="22">
        <v>19</v>
      </c>
      <c r="M22" s="22">
        <v>19</v>
      </c>
      <c r="N22" s="33" t="s">
        <v>86</v>
      </c>
      <c r="V22" s="21"/>
      <c r="W22" s="21"/>
      <c r="X22" s="21"/>
      <c r="AD22" s="21"/>
      <c r="AE22" s="41"/>
      <c r="AF22" s="41"/>
      <c r="AG22" s="37"/>
      <c r="AI22" s="21"/>
      <c r="AJ22" s="41"/>
      <c r="AK22" s="41"/>
      <c r="AM22" s="22">
        <v>19</v>
      </c>
      <c r="AN22" s="22">
        <v>4</v>
      </c>
      <c r="AO22" s="22">
        <v>1</v>
      </c>
      <c r="AQ22" s="22">
        <v>19</v>
      </c>
      <c r="AR22" s="15" t="s">
        <v>121</v>
      </c>
      <c r="AS22" s="22">
        <v>4</v>
      </c>
      <c r="AT22" s="34">
        <v>43466</v>
      </c>
      <c r="AU22" s="34">
        <v>43554</v>
      </c>
      <c r="AV22" s="22">
        <v>25</v>
      </c>
      <c r="AX22" s="22">
        <v>19</v>
      </c>
      <c r="AY22" s="22">
        <v>6</v>
      </c>
      <c r="AZ22" s="22">
        <v>1</v>
      </c>
      <c r="BB22" s="22">
        <v>19</v>
      </c>
      <c r="BC22" s="22">
        <v>7</v>
      </c>
      <c r="BD22" s="15">
        <v>10</v>
      </c>
      <c r="BE22" s="15" t="s">
        <v>156</v>
      </c>
      <c r="BF22" s="35" t="s">
        <v>157</v>
      </c>
      <c r="BG22" s="22">
        <v>87</v>
      </c>
      <c r="BH22" s="22">
        <v>2011</v>
      </c>
      <c r="BJ22" s="21"/>
      <c r="BK22" s="21"/>
      <c r="BL22" s="23"/>
      <c r="BM22" s="23"/>
      <c r="BN22" s="40"/>
      <c r="BO22" s="21"/>
      <c r="BP22" s="21"/>
    </row>
    <row r="23" spans="2:68" s="30" customFormat="1" ht="30" customHeight="1" x14ac:dyDescent="0.25">
      <c r="B23" s="22">
        <v>20</v>
      </c>
      <c r="C23" s="15" t="s">
        <v>58</v>
      </c>
      <c r="D23" s="15" t="s">
        <v>37</v>
      </c>
      <c r="E23" s="29">
        <v>30162</v>
      </c>
      <c r="F23" s="15" t="str">
        <f t="shared" si="0"/>
        <v>kaushal.patil@gmail.com</v>
      </c>
      <c r="H23" s="22">
        <v>20</v>
      </c>
      <c r="I23" s="22">
        <v>20</v>
      </c>
      <c r="J23" s="22">
        <v>7032300096</v>
      </c>
      <c r="L23" s="22">
        <v>20</v>
      </c>
      <c r="M23" s="22">
        <v>20</v>
      </c>
      <c r="N23" s="33" t="s">
        <v>87</v>
      </c>
      <c r="V23" s="21"/>
      <c r="W23" s="21"/>
      <c r="X23" s="21"/>
      <c r="AD23" s="21"/>
      <c r="AE23" s="41"/>
      <c r="AF23" s="41"/>
      <c r="AG23" s="37"/>
      <c r="AI23" s="21"/>
      <c r="AJ23" s="41"/>
      <c r="AK23" s="41"/>
      <c r="AM23" s="22">
        <v>20</v>
      </c>
      <c r="AN23" s="22">
        <v>4</v>
      </c>
      <c r="AO23" s="22">
        <v>7</v>
      </c>
      <c r="AQ23" s="22">
        <v>20</v>
      </c>
      <c r="AR23" s="15" t="s">
        <v>122</v>
      </c>
      <c r="AS23" s="22">
        <v>5</v>
      </c>
      <c r="AT23" s="34">
        <v>43435</v>
      </c>
      <c r="AU23" s="34">
        <v>43524</v>
      </c>
      <c r="AV23" s="22">
        <v>25</v>
      </c>
      <c r="AX23" s="22">
        <v>20</v>
      </c>
      <c r="AY23" s="22">
        <v>12</v>
      </c>
      <c r="AZ23" s="22">
        <v>10</v>
      </c>
      <c r="BB23" s="22">
        <v>20</v>
      </c>
      <c r="BC23" s="22">
        <v>7</v>
      </c>
      <c r="BD23" s="15">
        <v>12</v>
      </c>
      <c r="BE23" s="15" t="s">
        <v>158</v>
      </c>
      <c r="BF23" s="35" t="s">
        <v>131</v>
      </c>
      <c r="BG23" s="22">
        <v>78</v>
      </c>
      <c r="BH23" s="22">
        <v>2013</v>
      </c>
      <c r="BJ23" s="21"/>
      <c r="BK23" s="21"/>
      <c r="BL23" s="23"/>
      <c r="BM23" s="23"/>
      <c r="BN23" s="40"/>
      <c r="BO23" s="21"/>
      <c r="BP23" s="21"/>
    </row>
    <row r="24" spans="2:68" s="30" customFormat="1" ht="30" customHeight="1" x14ac:dyDescent="0.25">
      <c r="B24" s="22">
        <v>21</v>
      </c>
      <c r="C24" s="15" t="s">
        <v>191</v>
      </c>
      <c r="D24" s="15" t="s">
        <v>192</v>
      </c>
      <c r="E24" s="29">
        <v>30162</v>
      </c>
      <c r="F24" s="15" t="str">
        <f t="shared" si="0"/>
        <v>pankaj.gandhi@gmail.com</v>
      </c>
      <c r="H24" s="22">
        <v>21</v>
      </c>
      <c r="I24" s="22">
        <v>1</v>
      </c>
      <c r="J24" s="22">
        <v>7132300034</v>
      </c>
      <c r="L24" s="22">
        <v>21</v>
      </c>
      <c r="M24" s="22">
        <v>21</v>
      </c>
      <c r="N24" s="33" t="s">
        <v>197</v>
      </c>
      <c r="AD24" s="21"/>
      <c r="AE24" s="41"/>
      <c r="AF24" s="41"/>
      <c r="AG24" s="37"/>
      <c r="AI24" s="21"/>
      <c r="AJ24" s="41"/>
      <c r="AK24" s="41"/>
      <c r="AM24" s="22">
        <v>21</v>
      </c>
      <c r="AN24" s="22">
        <v>4</v>
      </c>
      <c r="AO24" s="22">
        <v>8</v>
      </c>
      <c r="AQ24" s="22">
        <v>21</v>
      </c>
      <c r="AR24" s="15" t="s">
        <v>123</v>
      </c>
      <c r="AS24" s="22">
        <v>1</v>
      </c>
      <c r="AT24" s="34">
        <v>42217</v>
      </c>
      <c r="AU24" s="34">
        <v>42428</v>
      </c>
      <c r="AV24" s="22">
        <v>80</v>
      </c>
      <c r="AX24" s="22">
        <v>21</v>
      </c>
      <c r="AY24" s="22">
        <v>15</v>
      </c>
      <c r="AZ24" s="22">
        <v>17</v>
      </c>
      <c r="BB24" s="22">
        <v>21</v>
      </c>
      <c r="BC24" s="22">
        <v>7</v>
      </c>
      <c r="BD24" s="15" t="s">
        <v>134</v>
      </c>
      <c r="BE24" s="15" t="s">
        <v>159</v>
      </c>
      <c r="BF24" s="35" t="s">
        <v>133</v>
      </c>
      <c r="BG24" s="22">
        <v>97</v>
      </c>
      <c r="BH24" s="22">
        <v>2017</v>
      </c>
      <c r="BJ24" s="21"/>
      <c r="BK24" s="21"/>
      <c r="BL24" s="23"/>
      <c r="BM24" s="23"/>
      <c r="BN24" s="40"/>
      <c r="BO24" s="21"/>
      <c r="BP24" s="21"/>
    </row>
    <row r="25" spans="2:68" s="30" customFormat="1" ht="30" customHeight="1" x14ac:dyDescent="0.25">
      <c r="B25" s="22">
        <v>22</v>
      </c>
      <c r="C25" s="15" t="s">
        <v>193</v>
      </c>
      <c r="D25" s="15" t="s">
        <v>55</v>
      </c>
      <c r="E25" s="29">
        <v>30162</v>
      </c>
      <c r="F25" s="15" t="str">
        <f t="shared" si="0"/>
        <v>rajan.patel@gmail.com</v>
      </c>
      <c r="H25" s="22">
        <v>22</v>
      </c>
      <c r="I25" s="22">
        <v>2</v>
      </c>
      <c r="J25" s="22">
        <v>7132300039</v>
      </c>
      <c r="L25" s="22">
        <v>22</v>
      </c>
      <c r="M25" s="22">
        <v>22</v>
      </c>
      <c r="N25" s="33" t="s">
        <v>198</v>
      </c>
      <c r="AD25" s="21"/>
      <c r="AE25" s="41"/>
      <c r="AF25" s="41"/>
      <c r="AG25" s="37"/>
      <c r="AI25" s="21"/>
      <c r="AJ25" s="41"/>
      <c r="AK25" s="41"/>
      <c r="AM25" s="22">
        <v>22</v>
      </c>
      <c r="AN25" s="22">
        <v>5</v>
      </c>
      <c r="AO25" s="22">
        <v>1</v>
      </c>
      <c r="AQ25" s="22">
        <v>22</v>
      </c>
      <c r="AR25" s="15" t="s">
        <v>124</v>
      </c>
      <c r="AS25" s="22">
        <v>2</v>
      </c>
      <c r="AT25" s="34">
        <v>42217</v>
      </c>
      <c r="AU25" s="34">
        <v>42428</v>
      </c>
      <c r="AV25" s="22">
        <v>30</v>
      </c>
      <c r="AX25" s="22">
        <v>22</v>
      </c>
      <c r="AY25" s="22">
        <v>15</v>
      </c>
      <c r="AZ25" s="22">
        <v>18</v>
      </c>
      <c r="BB25" s="22">
        <v>22</v>
      </c>
      <c r="BC25" s="22">
        <v>8</v>
      </c>
      <c r="BD25" s="15">
        <v>10</v>
      </c>
      <c r="BE25" s="15" t="s">
        <v>160</v>
      </c>
      <c r="BF25" s="35" t="s">
        <v>161</v>
      </c>
      <c r="BG25" s="22">
        <v>56</v>
      </c>
      <c r="BH25" s="22">
        <v>2010</v>
      </c>
      <c r="BJ25" s="21"/>
      <c r="BK25" s="21"/>
      <c r="BL25" s="23"/>
      <c r="BM25" s="23"/>
      <c r="BN25" s="40"/>
      <c r="BO25" s="21"/>
      <c r="BP25" s="21"/>
    </row>
    <row r="26" spans="2:68" s="30" customFormat="1" ht="30" customHeight="1" x14ac:dyDescent="0.25">
      <c r="B26" s="22">
        <v>23</v>
      </c>
      <c r="C26" s="15" t="s">
        <v>57</v>
      </c>
      <c r="D26" s="15" t="s">
        <v>55</v>
      </c>
      <c r="E26" s="29">
        <v>30162</v>
      </c>
      <c r="F26" s="15" t="str">
        <f t="shared" si="0"/>
        <v>bhavin.patel@gmail.com</v>
      </c>
      <c r="H26" s="22">
        <v>23</v>
      </c>
      <c r="I26" s="22">
        <v>3</v>
      </c>
      <c r="J26" s="22">
        <v>7132300050</v>
      </c>
      <c r="L26" s="22">
        <v>23</v>
      </c>
      <c r="M26" s="22">
        <v>23</v>
      </c>
      <c r="N26" s="33" t="s">
        <v>199</v>
      </c>
      <c r="AD26" s="21"/>
      <c r="AE26" s="41"/>
      <c r="AF26" s="41"/>
      <c r="AG26" s="37"/>
      <c r="AI26" s="21"/>
      <c r="AJ26" s="41"/>
      <c r="AK26" s="41"/>
      <c r="AM26" s="22">
        <v>23</v>
      </c>
      <c r="AN26" s="22">
        <v>5</v>
      </c>
      <c r="AO26" s="22">
        <v>7</v>
      </c>
      <c r="AQ26" s="22">
        <v>23</v>
      </c>
      <c r="AR26" s="15" t="s">
        <v>125</v>
      </c>
      <c r="AS26" s="22">
        <v>3</v>
      </c>
      <c r="AT26" s="34">
        <v>43525</v>
      </c>
      <c r="AU26" s="34">
        <v>43585</v>
      </c>
      <c r="AV26" s="22">
        <v>40</v>
      </c>
      <c r="AX26" s="22">
        <v>23</v>
      </c>
      <c r="AY26" s="22">
        <v>16</v>
      </c>
      <c r="AZ26" s="22">
        <v>18</v>
      </c>
      <c r="BB26" s="22">
        <v>23</v>
      </c>
      <c r="BC26" s="22">
        <v>8</v>
      </c>
      <c r="BD26" s="15">
        <v>12</v>
      </c>
      <c r="BE26" s="15" t="s">
        <v>130</v>
      </c>
      <c r="BF26" s="35" t="s">
        <v>142</v>
      </c>
      <c r="BG26" s="22">
        <v>467</v>
      </c>
      <c r="BH26" s="22">
        <v>2012</v>
      </c>
      <c r="BJ26" s="21"/>
      <c r="BK26" s="21"/>
      <c r="BL26" s="23"/>
      <c r="BM26" s="23"/>
      <c r="BN26" s="40"/>
      <c r="BO26" s="21"/>
      <c r="BP26" s="21"/>
    </row>
    <row r="27" spans="2:68" s="30" customFormat="1" ht="30" customHeight="1" x14ac:dyDescent="0.25">
      <c r="B27" s="22">
        <v>24</v>
      </c>
      <c r="C27" s="15" t="s">
        <v>194</v>
      </c>
      <c r="D27" s="15" t="s">
        <v>195</v>
      </c>
      <c r="E27" s="29">
        <v>30162</v>
      </c>
      <c r="F27" s="15" t="str">
        <f t="shared" si="0"/>
        <v>mukesh.bhavsar@gmail.com</v>
      </c>
      <c r="H27" s="22">
        <v>24</v>
      </c>
      <c r="I27" s="22">
        <v>4</v>
      </c>
      <c r="J27" s="22">
        <v>7132300027</v>
      </c>
      <c r="L27" s="22">
        <v>24</v>
      </c>
      <c r="M27" s="22">
        <v>24</v>
      </c>
      <c r="N27" s="33" t="s">
        <v>200</v>
      </c>
      <c r="AG27" s="21"/>
      <c r="AI27" s="21"/>
      <c r="AM27" s="22">
        <v>24</v>
      </c>
      <c r="AN27" s="22">
        <v>5</v>
      </c>
      <c r="AO27" s="22">
        <v>8</v>
      </c>
      <c r="AQ27" s="22">
        <v>24</v>
      </c>
      <c r="AR27" s="15" t="s">
        <v>126</v>
      </c>
      <c r="AS27" s="22">
        <v>4</v>
      </c>
      <c r="AT27" s="34">
        <v>43466</v>
      </c>
      <c r="AU27" s="34">
        <v>43554</v>
      </c>
      <c r="AV27" s="22">
        <v>30</v>
      </c>
      <c r="AX27" s="22">
        <v>24</v>
      </c>
      <c r="AY27" s="22">
        <v>17</v>
      </c>
      <c r="AZ27" s="22">
        <v>12</v>
      </c>
      <c r="BB27" s="22">
        <v>24</v>
      </c>
      <c r="BC27" s="22">
        <v>8</v>
      </c>
      <c r="BD27" s="15" t="s">
        <v>148</v>
      </c>
      <c r="BE27" s="15" t="s">
        <v>162</v>
      </c>
      <c r="BF27" s="35" t="s">
        <v>144</v>
      </c>
      <c r="BG27" s="22">
        <v>87</v>
      </c>
      <c r="BH27" s="22">
        <v>2016</v>
      </c>
      <c r="BJ27" s="21"/>
      <c r="BK27" s="21"/>
      <c r="BL27" s="23"/>
      <c r="BM27" s="23"/>
      <c r="BN27" s="40"/>
      <c r="BO27" s="21"/>
      <c r="BP27" s="21"/>
    </row>
    <row r="28" spans="2:68" s="30" customFormat="1" ht="30" customHeight="1" x14ac:dyDescent="0.25">
      <c r="B28" s="22">
        <v>25</v>
      </c>
      <c r="C28" s="15" t="s">
        <v>196</v>
      </c>
      <c r="D28" s="15" t="s">
        <v>43</v>
      </c>
      <c r="E28" s="29">
        <v>30162</v>
      </c>
      <c r="F28" s="15" t="str">
        <f t="shared" si="0"/>
        <v>dilu.khande@gmail.com</v>
      </c>
      <c r="H28" s="22">
        <v>25</v>
      </c>
      <c r="I28" s="22">
        <v>5</v>
      </c>
      <c r="J28" s="22">
        <v>7032300001</v>
      </c>
      <c r="L28" s="22">
        <v>25</v>
      </c>
      <c r="M28" s="22">
        <v>25</v>
      </c>
      <c r="N28" s="33" t="s">
        <v>201</v>
      </c>
      <c r="AG28" s="21"/>
      <c r="AM28" s="22">
        <v>25</v>
      </c>
      <c r="AN28" s="22">
        <v>6</v>
      </c>
      <c r="AO28" s="22">
        <v>14</v>
      </c>
      <c r="AQ28" s="22">
        <v>25</v>
      </c>
      <c r="AR28" s="15" t="s">
        <v>188</v>
      </c>
      <c r="AS28" s="22">
        <v>6</v>
      </c>
      <c r="AT28" s="34">
        <v>43466</v>
      </c>
      <c r="AU28" s="34">
        <v>43554</v>
      </c>
      <c r="AV28" s="22">
        <v>30</v>
      </c>
      <c r="AX28" s="22">
        <v>25</v>
      </c>
      <c r="AY28" s="22">
        <v>3</v>
      </c>
      <c r="AZ28" s="22">
        <v>20</v>
      </c>
      <c r="BB28" s="22">
        <v>25</v>
      </c>
      <c r="BC28" s="22">
        <v>9</v>
      </c>
      <c r="BD28" s="15">
        <v>10</v>
      </c>
      <c r="BE28" s="15" t="s">
        <v>163</v>
      </c>
      <c r="BF28" s="35" t="s">
        <v>146</v>
      </c>
      <c r="BG28" s="22">
        <v>98</v>
      </c>
      <c r="BH28" s="22">
        <v>2012</v>
      </c>
      <c r="BJ28" s="21"/>
      <c r="BK28" s="21"/>
      <c r="BL28" s="23"/>
      <c r="BM28" s="23"/>
      <c r="BN28" s="40"/>
      <c r="BO28" s="21"/>
      <c r="BP28" s="21"/>
    </row>
    <row r="29" spans="2:68" s="30" customFormat="1" ht="30" customHeight="1" x14ac:dyDescent="0.25">
      <c r="E29" s="21"/>
      <c r="H29" s="22">
        <v>26</v>
      </c>
      <c r="I29" s="22">
        <v>6</v>
      </c>
      <c r="J29" s="22">
        <v>7132300079</v>
      </c>
      <c r="AG29" s="21"/>
      <c r="AM29" s="22">
        <v>26</v>
      </c>
      <c r="AN29" s="22">
        <v>6</v>
      </c>
      <c r="AO29" s="22">
        <v>15</v>
      </c>
      <c r="AX29" s="22">
        <v>26</v>
      </c>
      <c r="AY29" s="22">
        <v>4</v>
      </c>
      <c r="AZ29" s="22">
        <v>17</v>
      </c>
      <c r="BB29" s="22">
        <v>26</v>
      </c>
      <c r="BC29" s="22">
        <v>9</v>
      </c>
      <c r="BD29" s="15">
        <v>12</v>
      </c>
      <c r="BE29" s="15" t="s">
        <v>164</v>
      </c>
      <c r="BF29" s="35" t="s">
        <v>138</v>
      </c>
      <c r="BG29" s="22">
        <v>67</v>
      </c>
      <c r="BH29" s="22">
        <v>2014</v>
      </c>
      <c r="BJ29" s="21"/>
      <c r="BK29" s="21"/>
      <c r="BL29" s="23"/>
      <c r="BM29" s="23"/>
      <c r="BN29" s="40"/>
      <c r="BO29" s="21"/>
      <c r="BP29" s="21"/>
    </row>
    <row r="30" spans="2:68" s="30" customFormat="1" ht="30" customHeight="1" x14ac:dyDescent="0.25">
      <c r="E30" s="21"/>
      <c r="H30" s="22">
        <v>27</v>
      </c>
      <c r="I30" s="22">
        <v>7</v>
      </c>
      <c r="J30" s="22">
        <v>7132300081</v>
      </c>
      <c r="AG30" s="21"/>
      <c r="AM30" s="22">
        <v>27</v>
      </c>
      <c r="AN30" s="22">
        <v>6</v>
      </c>
      <c r="AO30" s="22">
        <v>16</v>
      </c>
      <c r="BB30" s="22">
        <v>27</v>
      </c>
      <c r="BC30" s="22">
        <v>9</v>
      </c>
      <c r="BD30" s="15" t="s">
        <v>134</v>
      </c>
      <c r="BE30" s="15" t="s">
        <v>165</v>
      </c>
      <c r="BF30" s="35" t="s">
        <v>150</v>
      </c>
      <c r="BG30" s="22">
        <v>87</v>
      </c>
      <c r="BH30" s="22">
        <v>2018</v>
      </c>
      <c r="BJ30" s="21"/>
      <c r="BK30" s="21"/>
      <c r="BL30" s="23"/>
      <c r="BM30" s="23"/>
      <c r="BN30" s="40"/>
      <c r="BO30" s="21"/>
      <c r="BP30" s="21"/>
    </row>
    <row r="31" spans="2:68" s="30" customFormat="1" ht="30" customHeight="1" x14ac:dyDescent="0.25">
      <c r="E31" s="21"/>
      <c r="H31" s="22">
        <v>28</v>
      </c>
      <c r="I31" s="22">
        <v>8</v>
      </c>
      <c r="J31" s="22">
        <v>7132300054</v>
      </c>
      <c r="AG31" s="21"/>
      <c r="AM31" s="22">
        <v>28</v>
      </c>
      <c r="AN31" s="22">
        <v>6</v>
      </c>
      <c r="AO31" s="22">
        <v>17</v>
      </c>
      <c r="BB31" s="22">
        <v>28</v>
      </c>
      <c r="BC31" s="22">
        <v>10</v>
      </c>
      <c r="BD31" s="15">
        <v>10</v>
      </c>
      <c r="BE31" s="15" t="s">
        <v>166</v>
      </c>
      <c r="BF31" s="35" t="s">
        <v>138</v>
      </c>
      <c r="BG31" s="22">
        <v>65</v>
      </c>
      <c r="BH31" s="22">
        <v>2012</v>
      </c>
      <c r="BJ31" s="21"/>
      <c r="BK31" s="21"/>
      <c r="BL31" s="23"/>
      <c r="BM31" s="23"/>
      <c r="BN31" s="40"/>
      <c r="BO31" s="21"/>
      <c r="BP31" s="21"/>
    </row>
    <row r="32" spans="2:68" s="30" customFormat="1" ht="30" customHeight="1" x14ac:dyDescent="0.25">
      <c r="E32" s="21"/>
      <c r="H32" s="22">
        <v>29</v>
      </c>
      <c r="I32" s="22">
        <v>9</v>
      </c>
      <c r="J32" s="22">
        <v>7132300059</v>
      </c>
      <c r="AG32" s="21"/>
      <c r="BB32" s="22">
        <v>29</v>
      </c>
      <c r="BC32" s="22">
        <v>10</v>
      </c>
      <c r="BD32" s="15">
        <v>12</v>
      </c>
      <c r="BE32" s="15" t="s">
        <v>167</v>
      </c>
      <c r="BF32" s="35" t="s">
        <v>152</v>
      </c>
      <c r="BG32" s="22">
        <v>76</v>
      </c>
      <c r="BH32" s="22">
        <v>2014</v>
      </c>
      <c r="BJ32" s="21"/>
      <c r="BK32" s="21"/>
      <c r="BL32" s="23"/>
      <c r="BM32" s="23"/>
      <c r="BN32" s="40"/>
      <c r="BO32" s="21"/>
      <c r="BP32" s="21"/>
    </row>
    <row r="33" spans="5:68" s="30" customFormat="1" ht="30" customHeight="1" x14ac:dyDescent="0.25">
      <c r="E33" s="21"/>
      <c r="H33" s="22">
        <v>30</v>
      </c>
      <c r="I33" s="22">
        <v>10</v>
      </c>
      <c r="J33" s="22">
        <v>7132300086</v>
      </c>
      <c r="AG33" s="21"/>
      <c r="BB33" s="22">
        <v>30</v>
      </c>
      <c r="BC33" s="22">
        <v>10</v>
      </c>
      <c r="BD33" s="15" t="s">
        <v>148</v>
      </c>
      <c r="BE33" s="15" t="s">
        <v>168</v>
      </c>
      <c r="BF33" s="35" t="s">
        <v>142</v>
      </c>
      <c r="BG33" s="22">
        <v>61</v>
      </c>
      <c r="BH33" s="22">
        <v>2018</v>
      </c>
      <c r="BJ33" s="21"/>
      <c r="BK33" s="21"/>
      <c r="BL33" s="23"/>
      <c r="BM33" s="23"/>
      <c r="BN33" s="40"/>
      <c r="BO33" s="21"/>
      <c r="BP33" s="21"/>
    </row>
    <row r="34" spans="5:68" s="30" customFormat="1" ht="30" customHeight="1" x14ac:dyDescent="0.25">
      <c r="E34" s="21"/>
      <c r="H34" s="22">
        <v>31</v>
      </c>
      <c r="I34" s="22">
        <v>11</v>
      </c>
      <c r="J34" s="22">
        <v>7132300082</v>
      </c>
      <c r="AG34" s="21"/>
      <c r="BB34" s="22">
        <v>31</v>
      </c>
      <c r="BC34" s="22">
        <v>11</v>
      </c>
      <c r="BD34" s="15">
        <v>10</v>
      </c>
      <c r="BE34" s="15" t="s">
        <v>169</v>
      </c>
      <c r="BF34" s="35" t="s">
        <v>144</v>
      </c>
      <c r="BG34" s="22">
        <v>62</v>
      </c>
      <c r="BH34" s="22">
        <v>2011</v>
      </c>
      <c r="BJ34" s="21"/>
      <c r="BK34" s="21"/>
      <c r="BL34" s="23"/>
      <c r="BM34" s="23"/>
      <c r="BN34" s="40"/>
      <c r="BO34" s="21"/>
      <c r="BP34" s="21"/>
    </row>
    <row r="35" spans="5:68" s="30" customFormat="1" ht="30" customHeight="1" x14ac:dyDescent="0.25">
      <c r="E35" s="21"/>
      <c r="H35" s="22">
        <v>32</v>
      </c>
      <c r="I35" s="22">
        <v>12</v>
      </c>
      <c r="J35" s="22">
        <v>7132300042</v>
      </c>
      <c r="AG35" s="21"/>
      <c r="BB35" s="22">
        <v>32</v>
      </c>
      <c r="BC35" s="22">
        <v>11</v>
      </c>
      <c r="BD35" s="15">
        <v>12</v>
      </c>
      <c r="BE35" s="15" t="s">
        <v>155</v>
      </c>
      <c r="BF35" s="35" t="s">
        <v>146</v>
      </c>
      <c r="BG35" s="22">
        <v>63</v>
      </c>
      <c r="BH35" s="22">
        <v>2013</v>
      </c>
      <c r="BJ35" s="21"/>
      <c r="BK35" s="21"/>
      <c r="BL35" s="23"/>
      <c r="BM35" s="23"/>
      <c r="BN35" s="40"/>
      <c r="BO35" s="21"/>
      <c r="BP35" s="21"/>
    </row>
    <row r="36" spans="5:68" s="30" customFormat="1" ht="30" customHeight="1" x14ac:dyDescent="0.25">
      <c r="E36" s="21"/>
      <c r="H36" s="22">
        <v>33</v>
      </c>
      <c r="I36" s="22">
        <v>13</v>
      </c>
      <c r="J36" s="22">
        <v>7132300055</v>
      </c>
      <c r="AG36" s="21"/>
      <c r="BB36" s="22">
        <v>33</v>
      </c>
      <c r="BC36" s="22">
        <v>11</v>
      </c>
      <c r="BD36" s="15" t="s">
        <v>148</v>
      </c>
      <c r="BE36" s="15" t="s">
        <v>156</v>
      </c>
      <c r="BF36" s="35" t="s">
        <v>157</v>
      </c>
      <c r="BG36" s="22">
        <v>56</v>
      </c>
      <c r="BH36" s="22">
        <v>2017</v>
      </c>
      <c r="BJ36" s="21"/>
      <c r="BK36" s="21"/>
      <c r="BL36" s="23"/>
      <c r="BM36" s="23"/>
      <c r="BN36" s="40"/>
      <c r="BO36" s="21"/>
      <c r="BP36" s="21"/>
    </row>
    <row r="37" spans="5:68" s="30" customFormat="1" ht="30" customHeight="1" x14ac:dyDescent="0.25">
      <c r="E37" s="21"/>
      <c r="H37" s="22">
        <v>34</v>
      </c>
      <c r="I37" s="22">
        <v>13</v>
      </c>
      <c r="J37" s="22">
        <v>7132300055</v>
      </c>
      <c r="AG37" s="21"/>
      <c r="BB37" s="22">
        <v>34</v>
      </c>
      <c r="BC37" s="22">
        <v>12</v>
      </c>
      <c r="BD37" s="15">
        <v>10</v>
      </c>
      <c r="BE37" s="15" t="s">
        <v>147</v>
      </c>
      <c r="BF37" s="35" t="s">
        <v>138</v>
      </c>
      <c r="BG37" s="22">
        <v>75</v>
      </c>
      <c r="BH37" s="22">
        <v>2010</v>
      </c>
      <c r="BJ37" s="21"/>
      <c r="BK37" s="21"/>
      <c r="BL37" s="23"/>
      <c r="BM37" s="23"/>
      <c r="BN37" s="40"/>
      <c r="BO37" s="21"/>
      <c r="BP37" s="21"/>
    </row>
    <row r="38" spans="5:68" s="30" customFormat="1" ht="30" customHeight="1" x14ac:dyDescent="0.25">
      <c r="E38" s="21"/>
      <c r="H38" s="22">
        <v>35</v>
      </c>
      <c r="I38" s="22">
        <v>13</v>
      </c>
      <c r="J38" s="22">
        <v>7132300055</v>
      </c>
      <c r="AG38" s="21"/>
      <c r="BB38" s="22">
        <v>35</v>
      </c>
      <c r="BC38" s="22">
        <v>12</v>
      </c>
      <c r="BD38" s="15">
        <v>12</v>
      </c>
      <c r="BE38" s="15" t="s">
        <v>149</v>
      </c>
      <c r="BF38" s="35" t="s">
        <v>131</v>
      </c>
      <c r="BG38" s="22">
        <v>45</v>
      </c>
      <c r="BH38" s="22">
        <v>2012</v>
      </c>
      <c r="BJ38" s="21"/>
      <c r="BK38" s="21"/>
      <c r="BL38" s="23"/>
      <c r="BM38" s="23"/>
      <c r="BN38" s="40"/>
      <c r="BO38" s="21"/>
      <c r="BP38" s="21"/>
    </row>
    <row r="39" spans="5:68" s="30" customFormat="1" ht="30" customHeight="1" x14ac:dyDescent="0.25">
      <c r="E39" s="21"/>
      <c r="H39" s="22">
        <v>36</v>
      </c>
      <c r="I39" s="22">
        <v>6</v>
      </c>
      <c r="J39" s="22">
        <v>7134567123</v>
      </c>
      <c r="AG39" s="21"/>
      <c r="BB39" s="22">
        <v>36</v>
      </c>
      <c r="BC39" s="22">
        <v>12</v>
      </c>
      <c r="BD39" s="15" t="s">
        <v>170</v>
      </c>
      <c r="BE39" s="15" t="s">
        <v>171</v>
      </c>
      <c r="BF39" s="35" t="s">
        <v>133</v>
      </c>
      <c r="BG39" s="22">
        <v>50</v>
      </c>
      <c r="BH39" s="22">
        <v>2016</v>
      </c>
      <c r="BJ39" s="21"/>
      <c r="BK39" s="21"/>
      <c r="BL39" s="23"/>
      <c r="BM39" s="23"/>
      <c r="BN39" s="40"/>
      <c r="BO39" s="21"/>
      <c r="BP39" s="21"/>
    </row>
    <row r="40" spans="5:68" s="30" customFormat="1" ht="30" customHeight="1" x14ac:dyDescent="0.25">
      <c r="E40" s="21"/>
      <c r="H40" s="22">
        <v>37</v>
      </c>
      <c r="I40" s="22">
        <v>21</v>
      </c>
      <c r="J40" s="22">
        <v>7156567123</v>
      </c>
      <c r="AG40" s="21"/>
      <c r="BB40" s="22">
        <v>37</v>
      </c>
      <c r="BC40" s="22">
        <v>13</v>
      </c>
      <c r="BD40" s="15">
        <v>10</v>
      </c>
      <c r="BE40" s="15" t="s">
        <v>162</v>
      </c>
      <c r="BF40" s="35" t="s">
        <v>133</v>
      </c>
      <c r="BG40" s="22">
        <v>67</v>
      </c>
      <c r="BH40" s="22">
        <v>2012</v>
      </c>
      <c r="BJ40" s="21"/>
      <c r="BK40" s="21"/>
      <c r="BL40" s="23"/>
      <c r="BM40" s="23"/>
      <c r="BN40" s="40"/>
      <c r="BO40" s="21"/>
      <c r="BP40" s="21"/>
    </row>
    <row r="41" spans="5:68" s="30" customFormat="1" ht="30" customHeight="1" x14ac:dyDescent="0.25">
      <c r="H41" s="22">
        <v>38</v>
      </c>
      <c r="I41" s="22">
        <v>22</v>
      </c>
      <c r="J41" s="22">
        <v>7156567134</v>
      </c>
      <c r="AG41" s="21"/>
      <c r="BB41" s="22">
        <v>38</v>
      </c>
      <c r="BC41" s="22">
        <v>13</v>
      </c>
      <c r="BD41" s="15">
        <v>12</v>
      </c>
      <c r="BE41" s="15" t="s">
        <v>163</v>
      </c>
      <c r="BF41" s="35" t="s">
        <v>136</v>
      </c>
      <c r="BG41" s="22">
        <v>78</v>
      </c>
      <c r="BH41" s="22">
        <v>2014</v>
      </c>
      <c r="BJ41" s="21"/>
      <c r="BK41" s="21"/>
      <c r="BL41" s="23"/>
      <c r="BM41" s="23"/>
      <c r="BN41" s="40"/>
      <c r="BO41" s="21"/>
      <c r="BP41" s="21"/>
    </row>
    <row r="42" spans="5:68" s="30" customFormat="1" ht="30" customHeight="1" x14ac:dyDescent="0.25">
      <c r="H42" s="22">
        <v>39</v>
      </c>
      <c r="I42" s="22">
        <v>23</v>
      </c>
      <c r="J42" s="22">
        <v>7156563423</v>
      </c>
      <c r="AG42" s="21"/>
      <c r="BB42" s="22">
        <v>39</v>
      </c>
      <c r="BC42" s="22">
        <v>13</v>
      </c>
      <c r="BD42" s="15" t="s">
        <v>134</v>
      </c>
      <c r="BE42" s="15" t="s">
        <v>166</v>
      </c>
      <c r="BF42" s="35" t="s">
        <v>144</v>
      </c>
      <c r="BG42" s="22">
        <v>68</v>
      </c>
      <c r="BH42" s="22">
        <v>2018</v>
      </c>
      <c r="BJ42" s="21"/>
      <c r="BK42" s="21"/>
      <c r="BL42" s="23"/>
      <c r="BM42" s="23"/>
      <c r="BN42" s="40"/>
      <c r="BO42" s="21"/>
      <c r="BP42" s="21"/>
    </row>
    <row r="43" spans="5:68" s="30" customFormat="1" ht="30" customHeight="1" x14ac:dyDescent="0.25">
      <c r="H43" s="22">
        <v>40</v>
      </c>
      <c r="I43" s="22">
        <v>24</v>
      </c>
      <c r="J43" s="22">
        <v>7156567183</v>
      </c>
      <c r="AG43" s="21"/>
      <c r="BB43" s="22">
        <v>40</v>
      </c>
      <c r="BC43" s="22">
        <v>14</v>
      </c>
      <c r="BD43" s="15">
        <v>10</v>
      </c>
      <c r="BE43" s="15" t="s">
        <v>167</v>
      </c>
      <c r="BF43" s="35" t="s">
        <v>144</v>
      </c>
      <c r="BG43" s="22">
        <v>67</v>
      </c>
      <c r="BH43" s="22">
        <v>2013</v>
      </c>
      <c r="BJ43" s="21"/>
      <c r="BK43" s="21"/>
      <c r="BL43" s="23"/>
      <c r="BM43" s="23"/>
      <c r="BN43" s="40"/>
      <c r="BO43" s="21"/>
      <c r="BP43" s="21"/>
    </row>
    <row r="44" spans="5:68" s="30" customFormat="1" ht="30" customHeight="1" x14ac:dyDescent="0.25">
      <c r="H44" s="22">
        <v>41</v>
      </c>
      <c r="I44" s="22">
        <v>25</v>
      </c>
      <c r="J44" s="22">
        <v>7146566412</v>
      </c>
      <c r="AG44" s="21"/>
      <c r="BB44" s="22">
        <v>41</v>
      </c>
      <c r="BC44" s="22">
        <v>14</v>
      </c>
      <c r="BD44" s="15">
        <v>12</v>
      </c>
      <c r="BE44" s="15" t="s">
        <v>143</v>
      </c>
      <c r="BF44" s="35" t="s">
        <v>144</v>
      </c>
      <c r="BG44" s="22">
        <v>87</v>
      </c>
      <c r="BH44" s="22">
        <v>2015</v>
      </c>
      <c r="BJ44" s="21"/>
      <c r="BK44" s="21"/>
      <c r="BL44" s="23"/>
      <c r="BM44" s="23"/>
      <c r="BN44" s="40"/>
      <c r="BO44" s="21"/>
      <c r="BP44" s="21"/>
    </row>
    <row r="45" spans="5:68" s="30" customFormat="1" ht="30" customHeight="1" x14ac:dyDescent="0.25">
      <c r="AG45" s="21"/>
      <c r="BB45" s="22">
        <v>42</v>
      </c>
      <c r="BC45" s="22">
        <v>14</v>
      </c>
      <c r="BD45" s="15" t="s">
        <v>134</v>
      </c>
      <c r="BE45" s="15" t="s">
        <v>145</v>
      </c>
      <c r="BF45" s="35" t="s">
        <v>138</v>
      </c>
      <c r="BG45" s="22">
        <v>57</v>
      </c>
      <c r="BH45" s="22">
        <v>2019</v>
      </c>
      <c r="BJ45" s="21"/>
      <c r="BK45" s="21"/>
      <c r="BL45" s="23"/>
      <c r="BM45" s="23"/>
      <c r="BN45" s="40"/>
      <c r="BO45" s="21"/>
      <c r="BP45" s="21"/>
    </row>
    <row r="46" spans="5:68" s="30" customFormat="1" ht="30" customHeight="1" x14ac:dyDescent="0.25">
      <c r="AG46" s="21"/>
      <c r="BB46" s="22">
        <v>43</v>
      </c>
      <c r="BC46" s="22">
        <v>15</v>
      </c>
      <c r="BD46" s="15">
        <v>10</v>
      </c>
      <c r="BE46" s="15" t="s">
        <v>147</v>
      </c>
      <c r="BF46" s="35" t="s">
        <v>142</v>
      </c>
      <c r="BG46" s="22">
        <v>96</v>
      </c>
      <c r="BH46" s="22">
        <v>2011</v>
      </c>
      <c r="BJ46" s="21"/>
      <c r="BK46" s="21"/>
      <c r="BL46" s="23"/>
      <c r="BM46" s="23"/>
      <c r="BN46" s="40"/>
      <c r="BO46" s="21"/>
      <c r="BP46" s="21"/>
    </row>
    <row r="47" spans="5:68" s="30" customFormat="1" ht="30" customHeight="1" x14ac:dyDescent="0.25">
      <c r="AG47" s="21"/>
      <c r="BB47" s="22">
        <v>44</v>
      </c>
      <c r="BC47" s="22">
        <v>15</v>
      </c>
      <c r="BD47" s="15">
        <v>12</v>
      </c>
      <c r="BE47" s="15" t="s">
        <v>149</v>
      </c>
      <c r="BF47" s="35" t="s">
        <v>144</v>
      </c>
      <c r="BG47" s="22">
        <v>56</v>
      </c>
      <c r="BH47" s="22">
        <v>2013</v>
      </c>
      <c r="BJ47" s="21"/>
      <c r="BK47" s="21"/>
      <c r="BL47" s="23"/>
      <c r="BM47" s="23"/>
      <c r="BN47" s="40"/>
      <c r="BO47" s="21"/>
      <c r="BP47" s="21"/>
    </row>
    <row r="48" spans="5:68" s="30" customFormat="1" ht="30" customHeight="1" x14ac:dyDescent="0.25">
      <c r="AG48" s="21"/>
      <c r="BB48" s="22">
        <v>45</v>
      </c>
      <c r="BC48" s="22">
        <v>15</v>
      </c>
      <c r="BD48" s="15" t="s">
        <v>134</v>
      </c>
      <c r="BE48" s="15" t="s">
        <v>130</v>
      </c>
      <c r="BF48" s="35" t="s">
        <v>146</v>
      </c>
      <c r="BG48" s="22">
        <v>65</v>
      </c>
      <c r="BH48" s="22">
        <v>2017</v>
      </c>
      <c r="BJ48" s="21"/>
      <c r="BK48" s="21"/>
      <c r="BL48" s="23"/>
      <c r="BM48" s="23"/>
      <c r="BN48" s="40"/>
      <c r="BO48" s="21"/>
      <c r="BP48" s="21"/>
    </row>
    <row r="49" spans="33:68" s="30" customFormat="1" ht="30" customHeight="1" x14ac:dyDescent="0.25">
      <c r="AG49" s="21"/>
      <c r="BB49" s="22">
        <v>46</v>
      </c>
      <c r="BC49" s="22">
        <v>16</v>
      </c>
      <c r="BD49" s="15">
        <v>10</v>
      </c>
      <c r="BE49" s="15" t="s">
        <v>151</v>
      </c>
      <c r="BF49" s="35" t="s">
        <v>152</v>
      </c>
      <c r="BG49" s="22">
        <v>76</v>
      </c>
      <c r="BH49" s="22">
        <v>2012</v>
      </c>
      <c r="BJ49" s="21"/>
      <c r="BK49" s="21"/>
      <c r="BL49" s="23"/>
      <c r="BM49" s="23"/>
      <c r="BN49" s="40"/>
      <c r="BO49" s="21"/>
      <c r="BP49" s="21"/>
    </row>
    <row r="50" spans="33:68" s="30" customFormat="1" ht="30" customHeight="1" x14ac:dyDescent="0.25">
      <c r="AG50" s="21"/>
      <c r="BB50" s="22">
        <v>47</v>
      </c>
      <c r="BC50" s="22">
        <v>16</v>
      </c>
      <c r="BD50" s="15">
        <v>12</v>
      </c>
      <c r="BE50" s="15" t="s">
        <v>153</v>
      </c>
      <c r="BF50" s="35" t="s">
        <v>150</v>
      </c>
      <c r="BG50" s="22">
        <v>56</v>
      </c>
      <c r="BH50" s="22">
        <v>2014</v>
      </c>
      <c r="BJ50" s="21"/>
      <c r="BK50" s="21"/>
      <c r="BL50" s="23"/>
      <c r="BM50" s="23"/>
      <c r="BN50" s="40"/>
      <c r="BO50" s="21"/>
      <c r="BP50" s="21"/>
    </row>
    <row r="51" spans="33:68" s="30" customFormat="1" ht="30" customHeight="1" x14ac:dyDescent="0.25">
      <c r="AG51" s="21"/>
      <c r="BB51" s="22">
        <v>48</v>
      </c>
      <c r="BC51" s="22">
        <v>16</v>
      </c>
      <c r="BD51" s="15" t="s">
        <v>134</v>
      </c>
      <c r="BE51" s="15" t="s">
        <v>154</v>
      </c>
      <c r="BF51" s="35" t="s">
        <v>152</v>
      </c>
      <c r="BG51" s="22">
        <v>76</v>
      </c>
      <c r="BH51" s="22">
        <v>2018</v>
      </c>
      <c r="BJ51" s="21"/>
      <c r="BK51" s="21"/>
      <c r="BL51" s="23"/>
      <c r="BM51" s="23"/>
      <c r="BN51" s="40"/>
      <c r="BO51" s="21"/>
      <c r="BP51" s="21"/>
    </row>
    <row r="52" spans="33:68" s="30" customFormat="1" ht="30" customHeight="1" x14ac:dyDescent="0.25">
      <c r="AG52" s="21"/>
      <c r="BB52" s="22">
        <v>49</v>
      </c>
      <c r="BC52" s="22">
        <v>17</v>
      </c>
      <c r="BD52" s="15">
        <v>10</v>
      </c>
      <c r="BE52" s="15" t="s">
        <v>130</v>
      </c>
      <c r="BF52" s="35" t="s">
        <v>152</v>
      </c>
      <c r="BG52" s="22">
        <v>88</v>
      </c>
      <c r="BH52" s="22">
        <v>2013</v>
      </c>
      <c r="BJ52" s="21"/>
      <c r="BK52" s="21"/>
      <c r="BL52" s="23"/>
      <c r="BM52" s="23"/>
      <c r="BN52" s="40"/>
      <c r="BO52" s="21"/>
      <c r="BP52" s="21"/>
    </row>
    <row r="53" spans="33:68" s="30" customFormat="1" ht="30" customHeight="1" x14ac:dyDescent="0.25">
      <c r="AG53" s="21"/>
      <c r="BB53" s="22">
        <v>50</v>
      </c>
      <c r="BC53" s="22">
        <v>17</v>
      </c>
      <c r="BD53" s="15">
        <v>12</v>
      </c>
      <c r="BE53" s="15" t="s">
        <v>155</v>
      </c>
      <c r="BF53" s="35" t="s">
        <v>152</v>
      </c>
      <c r="BG53" s="22">
        <v>76</v>
      </c>
      <c r="BH53" s="22">
        <v>2015</v>
      </c>
      <c r="BJ53" s="21"/>
      <c r="BK53" s="21"/>
      <c r="BL53" s="23"/>
      <c r="BM53" s="23"/>
      <c r="BN53" s="40"/>
      <c r="BO53" s="21"/>
      <c r="BP53" s="21"/>
    </row>
    <row r="54" spans="33:68" s="30" customFormat="1" ht="30" customHeight="1" x14ac:dyDescent="0.25">
      <c r="AG54" s="21"/>
      <c r="BB54" s="22">
        <v>51</v>
      </c>
      <c r="BC54" s="22">
        <v>17</v>
      </c>
      <c r="BD54" s="15" t="s">
        <v>134</v>
      </c>
      <c r="BE54" s="15" t="s">
        <v>156</v>
      </c>
      <c r="BF54" s="35" t="s">
        <v>157</v>
      </c>
      <c r="BG54" s="22">
        <v>68</v>
      </c>
      <c r="BH54" s="22">
        <v>2019</v>
      </c>
      <c r="BJ54" s="21"/>
      <c r="BK54" s="21"/>
      <c r="BL54" s="23"/>
      <c r="BM54" s="23"/>
      <c r="BN54" s="40"/>
      <c r="BO54" s="21"/>
      <c r="BP54" s="21"/>
    </row>
    <row r="55" spans="33:68" s="30" customFormat="1" ht="30" customHeight="1" x14ac:dyDescent="0.25">
      <c r="AG55" s="21"/>
      <c r="BB55" s="22">
        <v>52</v>
      </c>
      <c r="BC55" s="22">
        <v>18</v>
      </c>
      <c r="BD55" s="15">
        <v>10</v>
      </c>
      <c r="BE55" s="15" t="s">
        <v>158</v>
      </c>
      <c r="BF55" s="35" t="s">
        <v>131</v>
      </c>
      <c r="BG55" s="22">
        <v>86</v>
      </c>
      <c r="BH55" s="22">
        <v>2011</v>
      </c>
      <c r="BJ55" s="21"/>
      <c r="BK55" s="21"/>
      <c r="BL55" s="23"/>
      <c r="BM55" s="23"/>
      <c r="BN55" s="40"/>
      <c r="BO55" s="21"/>
      <c r="BP55" s="21"/>
    </row>
    <row r="56" spans="33:68" s="30" customFormat="1" ht="30" customHeight="1" x14ac:dyDescent="0.25">
      <c r="AG56" s="21"/>
      <c r="BB56" s="22">
        <v>53</v>
      </c>
      <c r="BC56" s="22">
        <v>18</v>
      </c>
      <c r="BD56" s="15">
        <v>12</v>
      </c>
      <c r="BE56" s="15" t="s">
        <v>159</v>
      </c>
      <c r="BF56" s="35" t="s">
        <v>133</v>
      </c>
      <c r="BG56" s="22">
        <v>57</v>
      </c>
      <c r="BH56" s="22">
        <v>2013</v>
      </c>
      <c r="BJ56" s="21"/>
      <c r="BK56" s="21"/>
      <c r="BL56" s="23"/>
      <c r="BM56" s="23"/>
      <c r="BN56" s="40"/>
      <c r="BO56" s="21"/>
      <c r="BP56" s="21"/>
    </row>
    <row r="57" spans="33:68" s="30" customFormat="1" ht="30" customHeight="1" x14ac:dyDescent="0.25">
      <c r="AG57" s="21"/>
      <c r="BB57" s="22">
        <v>54</v>
      </c>
      <c r="BC57" s="22">
        <v>18</v>
      </c>
      <c r="BD57" s="15" t="s">
        <v>134</v>
      </c>
      <c r="BE57" s="15" t="s">
        <v>160</v>
      </c>
      <c r="BF57" s="35" t="s">
        <v>133</v>
      </c>
      <c r="BG57" s="22">
        <v>75</v>
      </c>
      <c r="BH57" s="22">
        <v>2017</v>
      </c>
      <c r="BJ57" s="21"/>
      <c r="BK57" s="21"/>
      <c r="BL57" s="23"/>
      <c r="BM57" s="23"/>
      <c r="BN57" s="40"/>
      <c r="BO57" s="21"/>
      <c r="BP57" s="21"/>
    </row>
    <row r="58" spans="33:68" s="30" customFormat="1" ht="30" customHeight="1" x14ac:dyDescent="0.25">
      <c r="AG58" s="21"/>
      <c r="BB58" s="22">
        <v>55</v>
      </c>
      <c r="BC58" s="22">
        <v>19</v>
      </c>
      <c r="BD58" s="15">
        <v>10</v>
      </c>
      <c r="BE58" s="15" t="s">
        <v>130</v>
      </c>
      <c r="BF58" s="35" t="s">
        <v>136</v>
      </c>
      <c r="BG58" s="22">
        <v>69</v>
      </c>
      <c r="BH58" s="22">
        <v>2013</v>
      </c>
      <c r="BJ58" s="21"/>
      <c r="BK58" s="21"/>
      <c r="BL58" s="23"/>
      <c r="BM58" s="23"/>
      <c r="BN58" s="40"/>
      <c r="BO58" s="21"/>
      <c r="BP58" s="21"/>
    </row>
    <row r="59" spans="33:68" s="30" customFormat="1" ht="30" customHeight="1" x14ac:dyDescent="0.25">
      <c r="AG59" s="21"/>
      <c r="BB59" s="22">
        <v>56</v>
      </c>
      <c r="BC59" s="22">
        <v>19</v>
      </c>
      <c r="BD59" s="15">
        <v>12</v>
      </c>
      <c r="BE59" s="15" t="s">
        <v>162</v>
      </c>
      <c r="BF59" s="35" t="s">
        <v>142</v>
      </c>
      <c r="BG59" s="22">
        <v>60</v>
      </c>
      <c r="BH59" s="22">
        <v>2015</v>
      </c>
      <c r="BJ59" s="21"/>
      <c r="BK59" s="21"/>
      <c r="BL59" s="23"/>
      <c r="BM59" s="23"/>
      <c r="BN59" s="40"/>
      <c r="BO59" s="21"/>
      <c r="BP59" s="21"/>
    </row>
    <row r="60" spans="33:68" s="30" customFormat="1" ht="30" customHeight="1" x14ac:dyDescent="0.25">
      <c r="AG60" s="21"/>
      <c r="BB60" s="22">
        <v>57</v>
      </c>
      <c r="BC60" s="22">
        <v>19</v>
      </c>
      <c r="BD60" s="15" t="s">
        <v>134</v>
      </c>
      <c r="BE60" s="15" t="s">
        <v>163</v>
      </c>
      <c r="BF60" s="35" t="s">
        <v>144</v>
      </c>
      <c r="BG60" s="22">
        <v>61</v>
      </c>
      <c r="BH60" s="22">
        <v>2019</v>
      </c>
      <c r="BJ60" s="21"/>
      <c r="BK60" s="21"/>
      <c r="BL60" s="23"/>
      <c r="BM60" s="23"/>
      <c r="BN60" s="40"/>
      <c r="BO60" s="21"/>
      <c r="BP60" s="21"/>
    </row>
    <row r="61" spans="33:68" s="30" customFormat="1" ht="30" customHeight="1" x14ac:dyDescent="0.25">
      <c r="AG61" s="21"/>
      <c r="BB61" s="22">
        <v>58</v>
      </c>
      <c r="BC61" s="22">
        <v>20</v>
      </c>
      <c r="BD61" s="15">
        <v>10</v>
      </c>
      <c r="BE61" s="15" t="s">
        <v>164</v>
      </c>
      <c r="BF61" s="35" t="s">
        <v>146</v>
      </c>
      <c r="BG61" s="22">
        <v>72</v>
      </c>
      <c r="BH61" s="22">
        <v>2013</v>
      </c>
      <c r="BJ61" s="21"/>
      <c r="BK61" s="21"/>
      <c r="BL61" s="23"/>
      <c r="BM61" s="23"/>
      <c r="BN61" s="40"/>
      <c r="BO61" s="21"/>
      <c r="BP61" s="21"/>
    </row>
    <row r="62" spans="33:68" s="30" customFormat="1" ht="30" customHeight="1" x14ac:dyDescent="0.25">
      <c r="AG62" s="21"/>
      <c r="BB62" s="22">
        <v>59</v>
      </c>
      <c r="BC62" s="22">
        <v>20</v>
      </c>
      <c r="BD62" s="15">
        <v>12</v>
      </c>
      <c r="BE62" s="15" t="s">
        <v>158</v>
      </c>
      <c r="BF62" s="35" t="s">
        <v>138</v>
      </c>
      <c r="BG62" s="22">
        <v>83</v>
      </c>
      <c r="BH62" s="22">
        <v>2015</v>
      </c>
      <c r="BJ62" s="21"/>
      <c r="BK62" s="21"/>
      <c r="BL62" s="23"/>
      <c r="BM62" s="23"/>
      <c r="BN62" s="40"/>
      <c r="BO62" s="21"/>
      <c r="BP62" s="21"/>
    </row>
    <row r="63" spans="33:68" s="30" customFormat="1" ht="30" customHeight="1" x14ac:dyDescent="0.25">
      <c r="AG63" s="21"/>
      <c r="BB63" s="22">
        <v>60</v>
      </c>
      <c r="BC63" s="22">
        <v>20</v>
      </c>
      <c r="BD63" s="15" t="s">
        <v>134</v>
      </c>
      <c r="BE63" s="15" t="s">
        <v>160</v>
      </c>
      <c r="BF63" s="35" t="s">
        <v>150</v>
      </c>
      <c r="BG63" s="22">
        <v>72</v>
      </c>
      <c r="BH63" s="22">
        <v>2019</v>
      </c>
      <c r="BJ63" s="21"/>
      <c r="BK63" s="21"/>
      <c r="BL63" s="23"/>
      <c r="BM63" s="23"/>
      <c r="BN63" s="40"/>
      <c r="BO63" s="21"/>
      <c r="BP63" s="21"/>
    </row>
    <row r="64" spans="33:68" s="30" customFormat="1" ht="30" customHeight="1" x14ac:dyDescent="0.25">
      <c r="AG64" s="21"/>
      <c r="BB64" s="22">
        <v>61</v>
      </c>
      <c r="BC64" s="22">
        <v>21</v>
      </c>
      <c r="BD64" s="15">
        <v>10</v>
      </c>
      <c r="BE64" s="15" t="s">
        <v>130</v>
      </c>
      <c r="BF64" s="35" t="s">
        <v>131</v>
      </c>
      <c r="BG64" s="22">
        <v>67</v>
      </c>
      <c r="BH64" s="22">
        <v>2012</v>
      </c>
      <c r="BJ64" s="21"/>
      <c r="BK64" s="21"/>
      <c r="BL64" s="23"/>
      <c r="BM64" s="26"/>
      <c r="BN64" s="27"/>
      <c r="BP64" s="21"/>
    </row>
    <row r="65" spans="33:68" s="30" customFormat="1" ht="30" customHeight="1" x14ac:dyDescent="0.25">
      <c r="AG65" s="21"/>
      <c r="BB65" s="22">
        <v>62</v>
      </c>
      <c r="BC65" s="22">
        <v>21</v>
      </c>
      <c r="BD65" s="15">
        <v>12</v>
      </c>
      <c r="BE65" s="15" t="s">
        <v>132</v>
      </c>
      <c r="BF65" s="35" t="s">
        <v>133</v>
      </c>
      <c r="BG65" s="22">
        <v>74</v>
      </c>
      <c r="BH65" s="22">
        <v>2014</v>
      </c>
      <c r="BJ65" s="21"/>
      <c r="BK65" s="21"/>
      <c r="BL65" s="23"/>
      <c r="BM65" s="26"/>
      <c r="BN65" s="27"/>
      <c r="BP65" s="21"/>
    </row>
    <row r="66" spans="33:68" s="30" customFormat="1" ht="30" customHeight="1" x14ac:dyDescent="0.25">
      <c r="AG66" s="21"/>
      <c r="BB66" s="22">
        <v>63</v>
      </c>
      <c r="BC66" s="22">
        <v>21</v>
      </c>
      <c r="BD66" s="15" t="s">
        <v>134</v>
      </c>
      <c r="BE66" s="15" t="s">
        <v>135</v>
      </c>
      <c r="BF66" s="35" t="s">
        <v>133</v>
      </c>
      <c r="BG66" s="22">
        <v>68</v>
      </c>
      <c r="BH66" s="22">
        <v>2018</v>
      </c>
      <c r="BJ66" s="21"/>
      <c r="BK66" s="21"/>
      <c r="BL66" s="23"/>
      <c r="BM66" s="26"/>
      <c r="BN66" s="27"/>
      <c r="BP66" s="21"/>
    </row>
    <row r="67" spans="33:68" s="30" customFormat="1" ht="30" customHeight="1" x14ac:dyDescent="0.25">
      <c r="AG67" s="21"/>
      <c r="BB67" s="22">
        <v>64</v>
      </c>
      <c r="BC67" s="22">
        <v>22</v>
      </c>
      <c r="BD67" s="15">
        <v>10</v>
      </c>
      <c r="BE67" s="15" t="s">
        <v>130</v>
      </c>
      <c r="BF67" s="35" t="s">
        <v>131</v>
      </c>
      <c r="BG67" s="22">
        <v>67</v>
      </c>
      <c r="BH67" s="22">
        <v>2012</v>
      </c>
      <c r="BJ67" s="21"/>
      <c r="BK67" s="21"/>
      <c r="BL67" s="23"/>
      <c r="BM67" s="26"/>
      <c r="BN67" s="27"/>
      <c r="BP67" s="21"/>
    </row>
    <row r="68" spans="33:68" s="30" customFormat="1" ht="30" customHeight="1" x14ac:dyDescent="0.25">
      <c r="AG68" s="21"/>
      <c r="BB68" s="22">
        <v>65</v>
      </c>
      <c r="BC68" s="22">
        <v>22</v>
      </c>
      <c r="BD68" s="15">
        <v>12</v>
      </c>
      <c r="BE68" s="15" t="s">
        <v>132</v>
      </c>
      <c r="BF68" s="35" t="s">
        <v>133</v>
      </c>
      <c r="BG68" s="22">
        <v>74</v>
      </c>
      <c r="BH68" s="22">
        <v>2014</v>
      </c>
      <c r="BJ68" s="21"/>
      <c r="BK68" s="21"/>
      <c r="BL68" s="23"/>
      <c r="BM68" s="26"/>
      <c r="BN68" s="27"/>
      <c r="BP68" s="21"/>
    </row>
    <row r="69" spans="33:68" s="30" customFormat="1" ht="30" customHeight="1" x14ac:dyDescent="0.25">
      <c r="AG69" s="21"/>
      <c r="BB69" s="22">
        <v>66</v>
      </c>
      <c r="BC69" s="22">
        <v>22</v>
      </c>
      <c r="BD69" s="15" t="s">
        <v>134</v>
      </c>
      <c r="BE69" s="15" t="s">
        <v>135</v>
      </c>
      <c r="BF69" s="35" t="s">
        <v>133</v>
      </c>
      <c r="BG69" s="22">
        <v>68</v>
      </c>
      <c r="BH69" s="22">
        <v>2018</v>
      </c>
      <c r="BJ69" s="21"/>
      <c r="BK69" s="21"/>
      <c r="BL69" s="23"/>
      <c r="BM69" s="26"/>
      <c r="BN69" s="27"/>
      <c r="BP69" s="21"/>
    </row>
    <row r="70" spans="33:68" s="30" customFormat="1" ht="30" customHeight="1" x14ac:dyDescent="0.25">
      <c r="AG70" s="21"/>
      <c r="BB70" s="22">
        <v>67</v>
      </c>
      <c r="BC70" s="22">
        <v>23</v>
      </c>
      <c r="BD70" s="15">
        <v>10</v>
      </c>
      <c r="BE70" s="15" t="s">
        <v>130</v>
      </c>
      <c r="BF70" s="35" t="s">
        <v>131</v>
      </c>
      <c r="BG70" s="22">
        <v>67</v>
      </c>
      <c r="BH70" s="22">
        <v>2012</v>
      </c>
      <c r="BJ70" s="21"/>
      <c r="BK70" s="21"/>
      <c r="BL70" s="23"/>
      <c r="BM70" s="26"/>
      <c r="BN70" s="27"/>
      <c r="BP70" s="21"/>
    </row>
    <row r="71" spans="33:68" s="30" customFormat="1" ht="30" customHeight="1" x14ac:dyDescent="0.25">
      <c r="AG71" s="21"/>
      <c r="BB71" s="22">
        <v>68</v>
      </c>
      <c r="BC71" s="22">
        <v>23</v>
      </c>
      <c r="BD71" s="15">
        <v>12</v>
      </c>
      <c r="BE71" s="15" t="s">
        <v>132</v>
      </c>
      <c r="BF71" s="35" t="s">
        <v>133</v>
      </c>
      <c r="BG71" s="22">
        <v>74</v>
      </c>
      <c r="BH71" s="22">
        <v>2014</v>
      </c>
      <c r="BJ71" s="21"/>
      <c r="BK71" s="21"/>
      <c r="BL71" s="23"/>
      <c r="BM71" s="26"/>
      <c r="BN71" s="27"/>
      <c r="BP71" s="21"/>
    </row>
    <row r="72" spans="33:68" s="30" customFormat="1" ht="30" customHeight="1" x14ac:dyDescent="0.25">
      <c r="AG72" s="21"/>
      <c r="BB72" s="22">
        <v>69</v>
      </c>
      <c r="BC72" s="22">
        <v>23</v>
      </c>
      <c r="BD72" s="15" t="s">
        <v>134</v>
      </c>
      <c r="BE72" s="15" t="s">
        <v>135</v>
      </c>
      <c r="BF72" s="35" t="s">
        <v>133</v>
      </c>
      <c r="BG72" s="22">
        <v>68</v>
      </c>
      <c r="BH72" s="22">
        <v>2018</v>
      </c>
      <c r="BJ72" s="21"/>
      <c r="BK72" s="21"/>
      <c r="BL72" s="23"/>
      <c r="BM72" s="26"/>
      <c r="BN72" s="27"/>
      <c r="BP72" s="21"/>
    </row>
    <row r="73" spans="33:68" s="30" customFormat="1" ht="30" customHeight="1" x14ac:dyDescent="0.25">
      <c r="AG73" s="21"/>
      <c r="BB73" s="22">
        <v>70</v>
      </c>
      <c r="BC73" s="22">
        <v>24</v>
      </c>
      <c r="BD73" s="15">
        <v>10</v>
      </c>
      <c r="BE73" s="15" t="s">
        <v>156</v>
      </c>
      <c r="BF73" s="35" t="s">
        <v>157</v>
      </c>
      <c r="BG73" s="22">
        <v>87</v>
      </c>
      <c r="BH73" s="22">
        <v>2011</v>
      </c>
      <c r="BJ73" s="21"/>
      <c r="BK73" s="21"/>
      <c r="BL73" s="23"/>
      <c r="BM73" s="26"/>
      <c r="BN73" s="27"/>
      <c r="BP73" s="21"/>
    </row>
    <row r="74" spans="33:68" s="30" customFormat="1" ht="30" customHeight="1" x14ac:dyDescent="0.25">
      <c r="AG74" s="21"/>
      <c r="BB74" s="22">
        <v>71</v>
      </c>
      <c r="BC74" s="22">
        <v>24</v>
      </c>
      <c r="BD74" s="15">
        <v>12</v>
      </c>
      <c r="BE74" s="15" t="s">
        <v>158</v>
      </c>
      <c r="BF74" s="35" t="s">
        <v>131</v>
      </c>
      <c r="BG74" s="22">
        <v>78</v>
      </c>
      <c r="BH74" s="22">
        <v>2013</v>
      </c>
      <c r="BJ74" s="21"/>
      <c r="BK74" s="21"/>
      <c r="BL74" s="23"/>
      <c r="BM74" s="26"/>
      <c r="BN74" s="27"/>
      <c r="BP74" s="21"/>
    </row>
    <row r="75" spans="33:68" s="30" customFormat="1" ht="30" customHeight="1" x14ac:dyDescent="0.25">
      <c r="AG75" s="21"/>
      <c r="BB75" s="22">
        <v>72</v>
      </c>
      <c r="BC75" s="22">
        <v>24</v>
      </c>
      <c r="BD75" s="15" t="s">
        <v>134</v>
      </c>
      <c r="BE75" s="15" t="s">
        <v>159</v>
      </c>
      <c r="BF75" s="35" t="s">
        <v>133</v>
      </c>
      <c r="BG75" s="22">
        <v>97</v>
      </c>
      <c r="BH75" s="22">
        <v>2017</v>
      </c>
      <c r="BJ75" s="21"/>
      <c r="BK75" s="21"/>
      <c r="BL75" s="23"/>
      <c r="BM75" s="26"/>
      <c r="BN75" s="27"/>
      <c r="BP75" s="21"/>
    </row>
    <row r="76" spans="33:68" s="30" customFormat="1" ht="30" customHeight="1" x14ac:dyDescent="0.25">
      <c r="AG76" s="21"/>
      <c r="BB76" s="22">
        <v>73</v>
      </c>
      <c r="BC76" s="22">
        <v>25</v>
      </c>
      <c r="BD76" s="15">
        <v>10</v>
      </c>
      <c r="BE76" s="15" t="s">
        <v>156</v>
      </c>
      <c r="BF76" s="35" t="s">
        <v>157</v>
      </c>
      <c r="BG76" s="22">
        <v>87</v>
      </c>
      <c r="BH76" s="22">
        <v>2011</v>
      </c>
      <c r="BJ76" s="21"/>
      <c r="BK76" s="21"/>
      <c r="BL76" s="23"/>
      <c r="BM76" s="26"/>
      <c r="BN76" s="27"/>
      <c r="BP76" s="21"/>
    </row>
    <row r="77" spans="33:68" ht="30" customHeight="1" x14ac:dyDescent="0.25">
      <c r="BB77" s="22">
        <v>74</v>
      </c>
      <c r="BC77" s="11">
        <v>25</v>
      </c>
      <c r="BD77" s="15">
        <v>12</v>
      </c>
      <c r="BE77" s="15" t="s">
        <v>158</v>
      </c>
      <c r="BF77" s="35" t="s">
        <v>131</v>
      </c>
      <c r="BG77" s="22">
        <v>78</v>
      </c>
      <c r="BH77" s="22">
        <v>2013</v>
      </c>
      <c r="BJ77" s="1"/>
      <c r="BK77" s="1"/>
      <c r="BL77" s="4"/>
      <c r="BM77" s="24"/>
      <c r="BN77" s="17"/>
      <c r="BP77" s="1"/>
    </row>
    <row r="78" spans="33:68" ht="30" customHeight="1" x14ac:dyDescent="0.25">
      <c r="BB78" s="22">
        <v>75</v>
      </c>
      <c r="BC78" s="11">
        <v>25</v>
      </c>
      <c r="BD78" s="15" t="s">
        <v>134</v>
      </c>
      <c r="BE78" s="15" t="s">
        <v>159</v>
      </c>
      <c r="BF78" s="35" t="s">
        <v>133</v>
      </c>
      <c r="BG78" s="22">
        <v>97</v>
      </c>
      <c r="BH78" s="22">
        <v>2017</v>
      </c>
      <c r="BJ78" s="1"/>
      <c r="BK78" s="1"/>
      <c r="BL78" s="4"/>
      <c r="BM78" s="24"/>
      <c r="BN78" s="17"/>
      <c r="BP78" s="1"/>
    </row>
    <row r="79" spans="33:68" ht="30" customHeight="1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33:68" ht="30" customHeight="1" x14ac:dyDescent="0.25">
      <c r="BB80" s="1"/>
      <c r="BC80" s="21"/>
      <c r="BD80" s="4"/>
      <c r="BE80" s="24"/>
      <c r="BF80" s="17"/>
      <c r="BH80" s="1"/>
      <c r="BJ80" s="1"/>
      <c r="BK80" s="21"/>
      <c r="BL80" s="4"/>
      <c r="BM80" s="24"/>
      <c r="BN80" s="17"/>
      <c r="BP80" s="1"/>
    </row>
    <row r="81" spans="54:68" ht="30" customHeight="1" x14ac:dyDescent="0.25">
      <c r="BB81" s="1"/>
      <c r="BC81" s="21"/>
      <c r="BD81" s="4"/>
      <c r="BE81" s="24"/>
      <c r="BF81" s="17"/>
      <c r="BH81" s="1"/>
      <c r="BJ81" s="1"/>
      <c r="BK81" s="21"/>
      <c r="BL81" s="4"/>
      <c r="BM81" s="24"/>
      <c r="BN81" s="17"/>
      <c r="BP81" s="1"/>
    </row>
    <row r="82" spans="54:68" ht="30" customHeight="1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ht="30" customHeight="1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ht="30" customHeight="1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ht="30" customHeight="1" x14ac:dyDescent="0.25">
      <c r="BB85" s="1"/>
      <c r="BC85" s="1"/>
      <c r="BD85" s="4"/>
      <c r="BE85" s="24"/>
      <c r="BF85" s="17"/>
      <c r="BH85" s="1"/>
      <c r="BJ85" s="1"/>
      <c r="BK85" s="1"/>
      <c r="BL85" s="4"/>
      <c r="BM85" s="24"/>
      <c r="BN85" s="17"/>
      <c r="BP85" s="1"/>
    </row>
    <row r="86" spans="54:68" ht="30" customHeight="1" x14ac:dyDescent="0.25">
      <c r="BB86" s="21"/>
      <c r="BC86" s="21"/>
      <c r="BD86" s="23"/>
      <c r="BE86" s="26"/>
      <c r="BF86" s="27"/>
      <c r="BH86" s="1"/>
      <c r="BJ86" s="21"/>
      <c r="BK86" s="21"/>
      <c r="BL86" s="23"/>
      <c r="BM86" s="26"/>
      <c r="BN86" s="27"/>
      <c r="BP86" s="1"/>
    </row>
    <row r="87" spans="54:68" ht="30" customHeight="1" x14ac:dyDescent="0.25">
      <c r="BB87" s="21"/>
      <c r="BC87" s="21"/>
      <c r="BD87" s="23"/>
      <c r="BE87" s="26"/>
      <c r="BF87" s="27"/>
      <c r="BH87" s="1"/>
      <c r="BJ87" s="21"/>
      <c r="BK87" s="21"/>
      <c r="BL87" s="23"/>
      <c r="BM87" s="26"/>
      <c r="BN87" s="27"/>
      <c r="BP87" s="1"/>
    </row>
    <row r="88" spans="54:68" ht="30" customHeight="1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ht="30" customHeight="1" x14ac:dyDescent="0.25">
      <c r="BB89" s="21"/>
      <c r="BC89" s="1"/>
      <c r="BD89" s="4"/>
      <c r="BE89" s="24"/>
      <c r="BF89" s="17"/>
      <c r="BH89" s="1"/>
      <c r="BJ89" s="21"/>
      <c r="BK89" s="1"/>
      <c r="BL89" s="4"/>
      <c r="BM89" s="24"/>
      <c r="BN89" s="17"/>
      <c r="BP89" s="1"/>
    </row>
    <row r="90" spans="54:68" ht="30" customHeight="1" x14ac:dyDescent="0.25">
      <c r="BB90" s="21"/>
      <c r="BC90" s="1"/>
      <c r="BD90" s="4"/>
      <c r="BE90" s="24"/>
      <c r="BF90" s="17"/>
      <c r="BH90" s="1"/>
      <c r="BJ90" s="21"/>
      <c r="BK90" s="1"/>
      <c r="BL90" s="4"/>
      <c r="BM90" s="24"/>
      <c r="BN90" s="17"/>
      <c r="BP90" s="1"/>
    </row>
    <row r="91" spans="54:68" ht="30" customHeight="1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ht="30" customHeight="1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ht="30" customHeight="1" x14ac:dyDescent="0.25">
      <c r="BB93" s="21"/>
      <c r="BC93" s="21"/>
      <c r="BD93" s="4"/>
      <c r="BE93" s="24"/>
      <c r="BF93" s="17"/>
      <c r="BH93" s="1"/>
      <c r="BJ93" s="21"/>
      <c r="BK93" s="21"/>
      <c r="BL93" s="4"/>
      <c r="BM93" s="24"/>
      <c r="BN93" s="17"/>
      <c r="BP93" s="1"/>
    </row>
    <row r="94" spans="54:68" ht="30" customHeight="1" x14ac:dyDescent="0.25">
      <c r="BB94" s="21"/>
      <c r="BC94" s="21"/>
      <c r="BD94" s="4"/>
      <c r="BE94" s="24"/>
      <c r="BF94" s="17"/>
      <c r="BH94" s="1"/>
      <c r="BJ94" s="21"/>
      <c r="BK94" s="21"/>
      <c r="BL94" s="4"/>
      <c r="BM94" s="24"/>
      <c r="BN94" s="17"/>
      <c r="BP94" s="1"/>
    </row>
    <row r="95" spans="54:68" ht="30" customHeight="1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ht="30" customHeight="1" x14ac:dyDescent="0.25">
      <c r="BB96" s="21"/>
      <c r="BC96" s="21"/>
      <c r="BE96" s="24"/>
      <c r="BF96" s="17"/>
      <c r="BH96" s="1"/>
      <c r="BJ96" s="21"/>
      <c r="BK96" s="21"/>
      <c r="BM96" s="24"/>
      <c r="BN96" s="17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2019-02-14T04:58:51Z</dcterms:modified>
</cp:coreProperties>
</file>