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4000" windowHeight="9735" activeTab="1"/>
  </bookViews>
  <sheets>
    <sheet name="Sheet1" sheetId="1" r:id="rId1"/>
    <sheet name="ERP with PK-FK" sheetId="2" r:id="rId2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/>
</calcChain>
</file>

<file path=xl/sharedStrings.xml><?xml version="1.0" encoding="utf-8"?>
<sst xmlns="http://schemas.openxmlformats.org/spreadsheetml/2006/main" count="520" uniqueCount="221">
  <si>
    <t>Employee Table</t>
  </si>
  <si>
    <t>ID</t>
  </si>
  <si>
    <t>namefirst</t>
  </si>
  <si>
    <t>namelast</t>
  </si>
  <si>
    <t>DOB</t>
  </si>
  <si>
    <t>address</t>
  </si>
  <si>
    <t>mobile</t>
  </si>
  <si>
    <t>emailid</t>
  </si>
  <si>
    <t>Denis</t>
  </si>
  <si>
    <t>Murphy</t>
  </si>
  <si>
    <t>Jenny</t>
  </si>
  <si>
    <t>Ross</t>
  </si>
  <si>
    <t>David</t>
  </si>
  <si>
    <t>Fred</t>
  </si>
  <si>
    <t>NULL</t>
  </si>
  <si>
    <t>Helen</t>
  </si>
  <si>
    <t>Taylor</t>
  </si>
  <si>
    <t>Rosaleen</t>
  </si>
  <si>
    <t>Smith</t>
  </si>
  <si>
    <t>Kent</t>
  </si>
  <si>
    <t>Clark</t>
  </si>
  <si>
    <t>Sharon</t>
  </si>
  <si>
    <t>Allen</t>
  </si>
  <si>
    <t>Stacy</t>
  </si>
  <si>
    <t>Ward</t>
  </si>
  <si>
    <t>Betty</t>
  </si>
  <si>
    <t>Jones</t>
  </si>
  <si>
    <t>Philip</t>
  </si>
  <si>
    <t>Martin</t>
  </si>
  <si>
    <t>Lisa</t>
  </si>
  <si>
    <t>Blake</t>
  </si>
  <si>
    <t>Bell</t>
  </si>
  <si>
    <t>Peter</t>
  </si>
  <si>
    <t>Anderson</t>
  </si>
  <si>
    <t>Julia</t>
  </si>
  <si>
    <t>Alexander</t>
  </si>
  <si>
    <t>Scott</t>
  </si>
  <si>
    <t>Emma</t>
  </si>
  <si>
    <t>Forster</t>
  </si>
  <si>
    <t>Kerr</t>
  </si>
  <si>
    <t>King</t>
  </si>
  <si>
    <t>kalyani</t>
  </si>
  <si>
    <t>mane</t>
  </si>
  <si>
    <t>Megha</t>
  </si>
  <si>
    <t>Joshi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</si>
  <si>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</si>
  <si>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</si>
  <si>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</si>
  <si>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</si>
  <si>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</si>
  <si>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</si>
  <si>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</si>
  <si>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</si>
  <si>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</si>
  <si>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</si>
  <si>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</si>
  <si>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</si>
  <si>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</si>
  <si>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</si>
  <si>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</si>
  <si>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</si>
  <si>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</si>
  <si>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</si>
  <si>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</si>
  <si>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</si>
  <si>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</si>
  <si>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</si>
  <si>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</si>
  <si>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</si>
  <si>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</si>
  <si>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</si>
  <si>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</si>
  <si>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</si>
  <si>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</si>
  <si>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</si>
  <si>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</si>
  <si>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</si>
  <si>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</si>
  <si>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</si>
  <si>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</si>
  <si>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</si>
  <si>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</si>
  <si>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</si>
  <si>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</si>
  <si>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NAME</t>
  </si>
  <si>
    <t>ACCOUNTING</t>
  </si>
  <si>
    <t>SALES</t>
  </si>
  <si>
    <t>PURCHASE</t>
  </si>
  <si>
    <t>MIS</t>
  </si>
  <si>
    <t>Products Table</t>
  </si>
  <si>
    <t>PHONE</t>
  </si>
  <si>
    <t>MANUFACTURER</t>
  </si>
  <si>
    <t>Region Table</t>
  </si>
  <si>
    <t>North</t>
  </si>
  <si>
    <t>South</t>
  </si>
  <si>
    <t>East</t>
  </si>
  <si>
    <t>West</t>
  </si>
  <si>
    <t>Department Table</t>
  </si>
  <si>
    <t>Adani Groups</t>
  </si>
  <si>
    <t>Gujarat Exports Ltd.</t>
  </si>
  <si>
    <t>Salt</t>
  </si>
  <si>
    <t>Tea</t>
  </si>
  <si>
    <t>TATA Groups</t>
  </si>
  <si>
    <t>Bajaj Groups</t>
  </si>
  <si>
    <t>Scooters</t>
  </si>
  <si>
    <t>Internel</t>
  </si>
  <si>
    <t>Reliance Industries</t>
  </si>
  <si>
    <t>Shirts</t>
  </si>
  <si>
    <t>Power</t>
  </si>
  <si>
    <t>Ports</t>
  </si>
  <si>
    <t>Coffee</t>
  </si>
  <si>
    <t>Steel</t>
  </si>
  <si>
    <t>Fertilizer</t>
  </si>
  <si>
    <t>Tempo</t>
  </si>
  <si>
    <t>Trucks</t>
  </si>
  <si>
    <t>Motorcycle</t>
  </si>
  <si>
    <t>Watches</t>
  </si>
  <si>
    <t>Fresh</t>
  </si>
  <si>
    <t>Oil</t>
  </si>
  <si>
    <t>Petrol</t>
  </si>
  <si>
    <t>Electricity</t>
  </si>
  <si>
    <t>Auto</t>
  </si>
  <si>
    <t>Hotels</t>
  </si>
  <si>
    <t>Sky</t>
  </si>
  <si>
    <t>IT</t>
  </si>
  <si>
    <t>Salesnamename</t>
  </si>
  <si>
    <t>region1</t>
  </si>
  <si>
    <t>region2</t>
  </si>
  <si>
    <t>region3</t>
  </si>
  <si>
    <t>region4</t>
  </si>
  <si>
    <t>saleel</t>
  </si>
  <si>
    <t>p1, p4, p6</t>
  </si>
  <si>
    <t>p1, p2</t>
  </si>
  <si>
    <t>p3, p1</t>
  </si>
  <si>
    <t>p6</t>
  </si>
  <si>
    <t>rahul</t>
  </si>
  <si>
    <t>p2, p3</t>
  </si>
  <si>
    <t>p4, p1</t>
  </si>
  <si>
    <t>p2, p4</t>
  </si>
  <si>
    <t>p2</t>
  </si>
  <si>
    <t>omkar</t>
  </si>
  <si>
    <t>p3</t>
  </si>
  <si>
    <t>p1, p4</t>
  </si>
  <si>
    <t>ninad</t>
  </si>
  <si>
    <t>p2, p5</t>
  </si>
  <si>
    <t>p5</t>
  </si>
  <si>
    <t>ID(PK)</t>
  </si>
  <si>
    <t>Phone Table</t>
  </si>
  <si>
    <t>number</t>
  </si>
  <si>
    <t>studentID (FK)</t>
  </si>
  <si>
    <t>employeeID (FK)</t>
  </si>
  <si>
    <t>name</t>
  </si>
  <si>
    <t>college</t>
  </si>
  <si>
    <t>university</t>
  </si>
  <si>
    <t>marks</t>
  </si>
  <si>
    <t>year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</si>
  <si>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</si>
  <si>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</si>
  <si>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</si>
  <si>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</si>
  <si>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</si>
  <si>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</si>
  <si>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</si>
  <si>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</si>
  <si>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</si>
  <si>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</si>
  <si>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</si>
  <si>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</si>
  <si>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</si>
  <si>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</si>
  <si>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</si>
  <si>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</si>
  <si>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</si>
  <si>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</si>
  <si>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</si>
  <si>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</si>
  <si>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</si>
  <si>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</si>
  <si>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</si>
  <si>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</si>
  <si>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</si>
  <si>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</si>
  <si>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</si>
  <si>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</si>
  <si>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</si>
  <si>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</si>
  <si>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</si>
  <si>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</si>
  <si>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</si>
  <si>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</si>
  <si>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</si>
  <si>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</si>
  <si>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</si>
  <si>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</si>
  <si>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</si>
  <si>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</si>
  <si>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</si>
  <si>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</si>
  <si>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Qualification Table</t>
  </si>
  <si>
    <t>employeeID(FK)</t>
  </si>
  <si>
    <t>spouse Table</t>
  </si>
  <si>
    <t>Address Table</t>
  </si>
  <si>
    <t>marry</t>
  </si>
  <si>
    <t>jones</t>
  </si>
  <si>
    <t>leesa</t>
  </si>
  <si>
    <t>ket</t>
  </si>
  <si>
    <t>james</t>
  </si>
  <si>
    <t>brook</t>
  </si>
  <si>
    <t>denis</t>
  </si>
  <si>
    <t>holde</t>
  </si>
  <si>
    <t>richard</t>
  </si>
  <si>
    <t>martin</t>
  </si>
  <si>
    <t>betty</t>
  </si>
  <si>
    <t>sharon</t>
  </si>
  <si>
    <t>smith</t>
  </si>
  <si>
    <t>ali</t>
  </si>
  <si>
    <t>philip</t>
  </si>
  <si>
    <t>rajesh</t>
  </si>
  <si>
    <t>orders Table</t>
  </si>
  <si>
    <t>date</t>
  </si>
  <si>
    <t>amount</t>
  </si>
</sst>
</file>

<file path=xl/styles.xml><?xml version="1.0" encoding="utf-8"?>
<styleSheet xmlns="http://schemas.openxmlformats.org/spreadsheetml/2006/main">
  <numFmts count="3">
    <numFmt numFmtId="164" formatCode="[$-4009]General"/>
    <numFmt numFmtId="165" formatCode="[$-14009]yyyy/mm/dd;@"/>
    <numFmt numFmtId="166" formatCode="yyyy/mm/dd"/>
  </numFmts>
  <fonts count="4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2" fillId="0" borderId="1" xfId="2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165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165" fontId="0" fillId="0" borderId="0" xfId="0" applyNumberFormat="1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164" fontId="2" fillId="0" borderId="1" xfId="2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0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S36"/>
  <sheetViews>
    <sheetView topLeftCell="I1" zoomScale="130" zoomScaleNormal="130" workbookViewId="0">
      <selection activeCell="K12" sqref="K12"/>
    </sheetView>
  </sheetViews>
  <sheetFormatPr defaultRowHeight="15"/>
  <cols>
    <col min="1" max="1" width="3.85546875" customWidth="1"/>
    <col min="2" max="2" width="3.140625" bestFit="1" customWidth="1"/>
    <col min="3" max="3" width="10.140625" bestFit="1" customWidth="1"/>
    <col min="4" max="4" width="9.5703125" bestFit="1" customWidth="1"/>
    <col min="5" max="5" width="11.28515625" style="1" bestFit="1" customWidth="1"/>
    <col min="6" max="6" width="31" style="5" customWidth="1"/>
    <col min="7" max="7" width="12.28515625" bestFit="1" customWidth="1"/>
    <col min="8" max="8" width="21.140625" bestFit="1" customWidth="1"/>
    <col min="9" max="9" width="3.85546875" customWidth="1"/>
    <col min="10" max="10" width="4.5703125" customWidth="1"/>
    <col min="11" max="11" width="13.140625" bestFit="1" customWidth="1"/>
    <col min="12" max="12" width="12.28515625" bestFit="1" customWidth="1"/>
    <col min="13" max="13" width="3.85546875" customWidth="1"/>
    <col min="15" max="15" width="21.7109375" customWidth="1"/>
    <col min="16" max="16" width="18.42578125" style="12" bestFit="1" customWidth="1"/>
    <col min="17" max="17" width="3.85546875" customWidth="1"/>
    <col min="19" max="19" width="13.140625" bestFit="1" customWidth="1"/>
  </cols>
  <sheetData>
    <row r="4" spans="2:19" ht="21">
      <c r="B4" s="18" t="s">
        <v>0</v>
      </c>
      <c r="C4" s="18"/>
      <c r="D4" s="18"/>
      <c r="E4" s="35"/>
      <c r="F4" s="35"/>
      <c r="G4" s="35"/>
      <c r="H4" s="8"/>
      <c r="J4" s="9" t="s">
        <v>97</v>
      </c>
      <c r="K4" s="8"/>
      <c r="L4" s="8"/>
      <c r="N4" s="9" t="s">
        <v>89</v>
      </c>
      <c r="O4" s="8"/>
      <c r="P4" s="8"/>
      <c r="R4" s="9" t="s">
        <v>92</v>
      </c>
      <c r="S4" s="8"/>
    </row>
    <row r="5" spans="2:19"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J5" s="7" t="s">
        <v>1</v>
      </c>
      <c r="K5" s="7" t="s">
        <v>84</v>
      </c>
      <c r="L5" s="7" t="s">
        <v>90</v>
      </c>
      <c r="N5" s="7" t="s">
        <v>1</v>
      </c>
      <c r="O5" s="7" t="s">
        <v>84</v>
      </c>
      <c r="P5" s="7" t="s">
        <v>91</v>
      </c>
      <c r="R5" s="7" t="s">
        <v>1</v>
      </c>
      <c r="S5" s="7" t="s">
        <v>84</v>
      </c>
    </row>
    <row r="6" spans="2:19" ht="30">
      <c r="B6" s="2">
        <v>1</v>
      </c>
      <c r="C6" s="3" t="s">
        <v>8</v>
      </c>
      <c r="D6" s="3" t="s">
        <v>9</v>
      </c>
      <c r="E6" s="10">
        <v>23540</v>
      </c>
      <c r="F6" s="6" t="s">
        <v>45</v>
      </c>
      <c r="G6" s="2">
        <v>7032300034</v>
      </c>
      <c r="H6" s="3" t="s">
        <v>65</v>
      </c>
      <c r="J6" s="2">
        <v>10</v>
      </c>
      <c r="K6" s="3" t="s">
        <v>85</v>
      </c>
      <c r="L6" s="3">
        <v>9850884556</v>
      </c>
      <c r="N6" s="2">
        <v>1</v>
      </c>
      <c r="O6" s="11" t="s">
        <v>100</v>
      </c>
      <c r="P6" s="3" t="s">
        <v>102</v>
      </c>
      <c r="R6" s="2">
        <v>1</v>
      </c>
      <c r="S6" s="3" t="s">
        <v>93</v>
      </c>
    </row>
    <row r="7" spans="2:19" ht="30">
      <c r="B7" s="2">
        <v>2</v>
      </c>
      <c r="C7" s="3" t="s">
        <v>10</v>
      </c>
      <c r="D7" s="3" t="s">
        <v>11</v>
      </c>
      <c r="E7" s="10">
        <v>23675</v>
      </c>
      <c r="F7" s="6" t="s">
        <v>46</v>
      </c>
      <c r="G7" s="2">
        <v>7032300039</v>
      </c>
      <c r="H7" s="3" t="s">
        <v>66</v>
      </c>
      <c r="J7" s="2">
        <v>20</v>
      </c>
      <c r="K7" s="3" t="s">
        <v>87</v>
      </c>
      <c r="L7" s="3">
        <v>7070675410</v>
      </c>
      <c r="N7" s="2">
        <v>2</v>
      </c>
      <c r="O7" s="11" t="s">
        <v>104</v>
      </c>
      <c r="P7" s="3" t="s">
        <v>103</v>
      </c>
      <c r="R7" s="2">
        <v>2</v>
      </c>
      <c r="S7" s="3" t="s">
        <v>94</v>
      </c>
    </row>
    <row r="8" spans="2:19" ht="30">
      <c r="B8" s="2">
        <v>3</v>
      </c>
      <c r="C8" s="3" t="s">
        <v>12</v>
      </c>
      <c r="D8" s="3" t="s">
        <v>11</v>
      </c>
      <c r="E8" s="10">
        <v>23675</v>
      </c>
      <c r="F8" s="6" t="s">
        <v>47</v>
      </c>
      <c r="G8" s="2">
        <v>7032300050</v>
      </c>
      <c r="H8" s="3" t="s">
        <v>67</v>
      </c>
      <c r="J8" s="2">
        <v>30</v>
      </c>
      <c r="K8" s="3" t="s">
        <v>86</v>
      </c>
      <c r="L8" s="3">
        <v>9790771220</v>
      </c>
      <c r="N8" s="2">
        <v>3</v>
      </c>
      <c r="O8" s="11" t="s">
        <v>105</v>
      </c>
      <c r="P8" s="3" t="s">
        <v>106</v>
      </c>
      <c r="R8" s="2">
        <v>3</v>
      </c>
      <c r="S8" s="3" t="s">
        <v>95</v>
      </c>
    </row>
    <row r="9" spans="2:19" ht="30">
      <c r="B9" s="2">
        <v>4</v>
      </c>
      <c r="C9" s="3" t="s">
        <v>13</v>
      </c>
      <c r="D9" s="3" t="s">
        <v>14</v>
      </c>
      <c r="E9" s="10">
        <v>24046</v>
      </c>
      <c r="F9" s="6" t="s">
        <v>48</v>
      </c>
      <c r="G9" s="2">
        <v>7032300027</v>
      </c>
      <c r="H9" s="3" t="s">
        <v>68</v>
      </c>
      <c r="J9" s="2">
        <v>40</v>
      </c>
      <c r="K9" s="3" t="s">
        <v>88</v>
      </c>
      <c r="L9" s="3">
        <v>8080118552</v>
      </c>
      <c r="N9" s="2">
        <v>4</v>
      </c>
      <c r="O9" s="11" t="s">
        <v>108</v>
      </c>
      <c r="P9" s="3" t="s">
        <v>98</v>
      </c>
      <c r="R9" s="2">
        <v>4</v>
      </c>
      <c r="S9" s="3" t="s">
        <v>96</v>
      </c>
    </row>
    <row r="10" spans="2:19" ht="30">
      <c r="B10" s="2">
        <v>5</v>
      </c>
      <c r="C10" s="3" t="s">
        <v>15</v>
      </c>
      <c r="D10" s="3" t="s">
        <v>16</v>
      </c>
      <c r="E10" s="10">
        <v>23754</v>
      </c>
      <c r="F10" s="6" t="s">
        <v>49</v>
      </c>
      <c r="G10" s="2">
        <v>7032300001</v>
      </c>
      <c r="H10" s="3" t="s">
        <v>69</v>
      </c>
      <c r="N10" s="2">
        <v>5</v>
      </c>
      <c r="O10" s="11" t="s">
        <v>112</v>
      </c>
      <c r="P10" s="11" t="s">
        <v>99</v>
      </c>
    </row>
    <row r="11" spans="2:19" ht="30">
      <c r="B11" s="2">
        <v>6</v>
      </c>
      <c r="C11" s="3" t="s">
        <v>17</v>
      </c>
      <c r="D11" s="3" t="s">
        <v>18</v>
      </c>
      <c r="E11" s="10">
        <v>24077</v>
      </c>
      <c r="F11" s="6" t="s">
        <v>50</v>
      </c>
      <c r="G11" s="2">
        <v>7032300079</v>
      </c>
      <c r="H11" s="3" t="s">
        <v>70</v>
      </c>
      <c r="N11" s="2">
        <v>6</v>
      </c>
      <c r="O11" s="11" t="s">
        <v>113</v>
      </c>
      <c r="P11" s="3" t="s">
        <v>103</v>
      </c>
    </row>
    <row r="12" spans="2:19" ht="30">
      <c r="B12" s="2">
        <v>7</v>
      </c>
      <c r="C12" s="3" t="s">
        <v>19</v>
      </c>
      <c r="D12" s="3" t="s">
        <v>20</v>
      </c>
      <c r="E12" s="10">
        <v>22264</v>
      </c>
      <c r="F12" s="6" t="s">
        <v>51</v>
      </c>
      <c r="G12" s="2">
        <v>7032300081</v>
      </c>
      <c r="H12" s="3" t="s">
        <v>71</v>
      </c>
      <c r="N12" s="2">
        <v>7</v>
      </c>
      <c r="O12" s="11" t="s">
        <v>115</v>
      </c>
      <c r="P12" s="3" t="s">
        <v>103</v>
      </c>
    </row>
    <row r="13" spans="2:19" ht="30">
      <c r="B13" s="2">
        <v>8</v>
      </c>
      <c r="C13" s="3" t="s">
        <v>21</v>
      </c>
      <c r="D13" s="3" t="s">
        <v>22</v>
      </c>
      <c r="E13" s="10">
        <v>22279</v>
      </c>
      <c r="F13" s="6" t="s">
        <v>52</v>
      </c>
      <c r="G13" s="2">
        <v>7032300054</v>
      </c>
      <c r="H13" s="3" t="s">
        <v>72</v>
      </c>
      <c r="N13" s="2">
        <v>8</v>
      </c>
      <c r="O13" s="11" t="s">
        <v>101</v>
      </c>
      <c r="P13" s="3" t="s">
        <v>102</v>
      </c>
    </row>
    <row r="14" spans="2:19" ht="30">
      <c r="B14" s="2">
        <v>9</v>
      </c>
      <c r="C14" s="3" t="s">
        <v>23</v>
      </c>
      <c r="D14" s="3" t="s">
        <v>24</v>
      </c>
      <c r="E14" s="10">
        <v>30250</v>
      </c>
      <c r="F14" s="6" t="s">
        <v>53</v>
      </c>
      <c r="G14" s="2">
        <v>7032300059</v>
      </c>
      <c r="H14" s="3" t="s">
        <v>73</v>
      </c>
      <c r="N14" s="2">
        <v>9</v>
      </c>
      <c r="O14" s="11" t="s">
        <v>110</v>
      </c>
      <c r="P14" s="3" t="s">
        <v>102</v>
      </c>
    </row>
    <row r="15" spans="2:19" ht="30">
      <c r="B15" s="2">
        <v>10</v>
      </c>
      <c r="C15" s="3" t="s">
        <v>25</v>
      </c>
      <c r="D15" s="3" t="s">
        <v>26</v>
      </c>
      <c r="E15" s="10">
        <v>30615</v>
      </c>
      <c r="F15" s="6" t="s">
        <v>54</v>
      </c>
      <c r="G15" s="2">
        <v>7032300086</v>
      </c>
      <c r="H15" s="3" t="s">
        <v>74</v>
      </c>
      <c r="N15" s="2">
        <v>10</v>
      </c>
      <c r="O15" s="11" t="s">
        <v>107</v>
      </c>
      <c r="P15" s="3" t="s">
        <v>106</v>
      </c>
    </row>
    <row r="16" spans="2:19" ht="30">
      <c r="B16" s="2">
        <v>11</v>
      </c>
      <c r="C16" s="3" t="s">
        <v>27</v>
      </c>
      <c r="D16" s="3" t="s">
        <v>28</v>
      </c>
      <c r="E16" s="10">
        <v>30985</v>
      </c>
      <c r="F16" s="6" t="s">
        <v>55</v>
      </c>
      <c r="G16" s="2">
        <v>7032300082</v>
      </c>
      <c r="H16" s="3" t="s">
        <v>75</v>
      </c>
      <c r="N16" s="2">
        <v>11</v>
      </c>
      <c r="O16" s="11" t="s">
        <v>116</v>
      </c>
      <c r="P16" s="3" t="s">
        <v>102</v>
      </c>
    </row>
    <row r="17" spans="2:16" ht="30">
      <c r="B17" s="2">
        <v>12</v>
      </c>
      <c r="C17" s="3" t="s">
        <v>29</v>
      </c>
      <c r="D17" s="3" t="s">
        <v>30</v>
      </c>
      <c r="E17" s="10">
        <v>31016</v>
      </c>
      <c r="F17" s="6" t="s">
        <v>56</v>
      </c>
      <c r="G17" s="2">
        <v>7032300042</v>
      </c>
      <c r="H17" s="3" t="s">
        <v>76</v>
      </c>
      <c r="N17" s="2">
        <v>12</v>
      </c>
      <c r="O17" s="11" t="s">
        <v>117</v>
      </c>
      <c r="P17" s="3" t="s">
        <v>106</v>
      </c>
    </row>
    <row r="18" spans="2:16" ht="30">
      <c r="B18" s="2">
        <v>13</v>
      </c>
      <c r="C18" s="3" t="s">
        <v>12</v>
      </c>
      <c r="D18" s="3" t="s">
        <v>31</v>
      </c>
      <c r="E18" s="10">
        <v>31382</v>
      </c>
      <c r="F18" s="6" t="s">
        <v>57</v>
      </c>
      <c r="G18" s="2">
        <v>7032300055</v>
      </c>
      <c r="H18" s="3" t="s">
        <v>67</v>
      </c>
      <c r="N18" s="2">
        <v>13</v>
      </c>
      <c r="O18" s="11" t="s">
        <v>121</v>
      </c>
      <c r="P18" s="3" t="s">
        <v>103</v>
      </c>
    </row>
    <row r="19" spans="2:16" ht="30">
      <c r="B19" s="2">
        <v>14</v>
      </c>
      <c r="C19" s="3" t="s">
        <v>32</v>
      </c>
      <c r="D19" s="3" t="s">
        <v>33</v>
      </c>
      <c r="E19" s="10">
        <v>31761</v>
      </c>
      <c r="F19" s="6" t="s">
        <v>58</v>
      </c>
      <c r="G19" s="2">
        <v>7032300013</v>
      </c>
      <c r="H19" s="3" t="s">
        <v>77</v>
      </c>
      <c r="N19" s="2">
        <v>14</v>
      </c>
      <c r="O19" s="11" t="s">
        <v>120</v>
      </c>
      <c r="P19" s="3" t="s">
        <v>98</v>
      </c>
    </row>
    <row r="20" spans="2:16" ht="30">
      <c r="B20" s="2">
        <v>15</v>
      </c>
      <c r="C20" s="3" t="s">
        <v>34</v>
      </c>
      <c r="D20" s="3" t="s">
        <v>20</v>
      </c>
      <c r="E20" s="10">
        <v>32141</v>
      </c>
      <c r="F20" s="6" t="s">
        <v>59</v>
      </c>
      <c r="G20" s="2">
        <v>7032300099</v>
      </c>
      <c r="H20" s="3" t="s">
        <v>78</v>
      </c>
      <c r="N20" s="2">
        <v>15</v>
      </c>
      <c r="O20" s="11" t="s">
        <v>120</v>
      </c>
      <c r="P20" s="3" t="s">
        <v>102</v>
      </c>
    </row>
    <row r="21" spans="2:16" ht="30">
      <c r="B21" s="2">
        <v>16</v>
      </c>
      <c r="C21" s="3" t="s">
        <v>35</v>
      </c>
      <c r="D21" s="3" t="s">
        <v>36</v>
      </c>
      <c r="E21" s="10">
        <v>24077</v>
      </c>
      <c r="F21" s="6" t="s">
        <v>60</v>
      </c>
      <c r="G21" s="2">
        <v>7032300023</v>
      </c>
      <c r="H21" s="3" t="s">
        <v>79</v>
      </c>
      <c r="N21" s="2">
        <v>16</v>
      </c>
      <c r="O21" s="11" t="s">
        <v>118</v>
      </c>
      <c r="P21" s="11" t="s">
        <v>99</v>
      </c>
    </row>
    <row r="22" spans="2:16" ht="30">
      <c r="B22" s="2">
        <v>17</v>
      </c>
      <c r="C22" s="3" t="s">
        <v>37</v>
      </c>
      <c r="D22" s="3" t="s">
        <v>38</v>
      </c>
      <c r="E22" s="10">
        <v>30250</v>
      </c>
      <c r="F22" s="6" t="s">
        <v>61</v>
      </c>
      <c r="G22" s="2">
        <v>7032300084</v>
      </c>
      <c r="H22" s="3" t="s">
        <v>80</v>
      </c>
      <c r="N22" s="2">
        <v>17</v>
      </c>
      <c r="O22" s="11" t="s">
        <v>111</v>
      </c>
      <c r="P22" s="3" t="s">
        <v>102</v>
      </c>
    </row>
    <row r="23" spans="2:16" ht="30">
      <c r="B23" s="2">
        <v>18</v>
      </c>
      <c r="C23" s="3" t="s">
        <v>39</v>
      </c>
      <c r="D23" s="3" t="s">
        <v>40</v>
      </c>
      <c r="E23" s="10">
        <v>23540</v>
      </c>
      <c r="F23" s="6" t="s">
        <v>62</v>
      </c>
      <c r="G23" s="2">
        <v>7032300011</v>
      </c>
      <c r="H23" s="3" t="s">
        <v>81</v>
      </c>
      <c r="N23" s="2">
        <v>18</v>
      </c>
      <c r="O23" s="11" t="s">
        <v>119</v>
      </c>
      <c r="P23" s="11" t="s">
        <v>99</v>
      </c>
    </row>
    <row r="24" spans="2:16" ht="30">
      <c r="B24" s="2">
        <v>19</v>
      </c>
      <c r="C24" s="4" t="s">
        <v>41</v>
      </c>
      <c r="D24" s="4" t="s">
        <v>42</v>
      </c>
      <c r="E24" s="10">
        <v>23328</v>
      </c>
      <c r="F24" s="6" t="s">
        <v>63</v>
      </c>
      <c r="G24" s="2">
        <v>7032300066</v>
      </c>
      <c r="H24" s="4" t="s">
        <v>82</v>
      </c>
      <c r="N24" s="2">
        <v>19</v>
      </c>
      <c r="O24" s="11" t="s">
        <v>109</v>
      </c>
      <c r="P24" s="3" t="s">
        <v>98</v>
      </c>
    </row>
    <row r="25" spans="2:16" ht="30">
      <c r="B25" s="2">
        <v>20</v>
      </c>
      <c r="C25" s="4" t="s">
        <v>43</v>
      </c>
      <c r="D25" s="4" t="s">
        <v>44</v>
      </c>
      <c r="E25" s="10">
        <v>22857</v>
      </c>
      <c r="F25" s="6" t="s">
        <v>64</v>
      </c>
      <c r="G25" s="2">
        <v>7032300096</v>
      </c>
      <c r="H25" s="4" t="s">
        <v>83</v>
      </c>
      <c r="N25" s="2">
        <v>20</v>
      </c>
      <c r="O25" s="11" t="s">
        <v>114</v>
      </c>
      <c r="P25" s="3" t="s">
        <v>102</v>
      </c>
    </row>
    <row r="26" spans="2:16" ht="30" customHeight="1">
      <c r="B26" s="13"/>
      <c r="C26" s="14"/>
      <c r="D26" s="14"/>
      <c r="E26" s="15"/>
      <c r="F26" s="16"/>
      <c r="G26" s="13"/>
      <c r="H26" s="14"/>
      <c r="N26" s="2">
        <v>21</v>
      </c>
      <c r="O26" s="11" t="s">
        <v>122</v>
      </c>
      <c r="P26" s="3" t="s">
        <v>102</v>
      </c>
    </row>
    <row r="27" spans="2:16" ht="30" customHeight="1">
      <c r="B27" s="13"/>
      <c r="C27" s="14"/>
      <c r="D27" s="14"/>
      <c r="E27" s="15"/>
      <c r="F27" s="16"/>
      <c r="G27" s="13"/>
      <c r="H27" s="14"/>
      <c r="N27" s="2">
        <v>22</v>
      </c>
      <c r="O27" s="11" t="s">
        <v>123</v>
      </c>
      <c r="P27" s="3" t="s">
        <v>102</v>
      </c>
    </row>
    <row r="28" spans="2:16" ht="30" customHeight="1">
      <c r="B28" s="13"/>
      <c r="C28" s="14"/>
      <c r="D28" s="14"/>
      <c r="E28" s="15"/>
      <c r="F28" s="16"/>
      <c r="G28" s="13"/>
      <c r="H28" s="14"/>
      <c r="N28" s="2">
        <v>23</v>
      </c>
      <c r="O28" s="11" t="s">
        <v>124</v>
      </c>
      <c r="P28" s="3" t="s">
        <v>102</v>
      </c>
    </row>
    <row r="31" spans="2:16">
      <c r="C31" t="s">
        <v>125</v>
      </c>
      <c r="D31" t="s">
        <v>126</v>
      </c>
      <c r="E31" t="s">
        <v>127</v>
      </c>
      <c r="F31" t="s">
        <v>128</v>
      </c>
      <c r="G31" t="s">
        <v>129</v>
      </c>
    </row>
    <row r="32" spans="2:16">
      <c r="C32" t="s">
        <v>130</v>
      </c>
      <c r="D32" t="s">
        <v>131</v>
      </c>
      <c r="E32" t="s">
        <v>132</v>
      </c>
      <c r="F32" t="s">
        <v>133</v>
      </c>
      <c r="G32" t="s">
        <v>134</v>
      </c>
      <c r="H32">
        <v>8</v>
      </c>
    </row>
    <row r="33" spans="3:8">
      <c r="C33" t="s">
        <v>135</v>
      </c>
      <c r="D33" t="s">
        <v>136</v>
      </c>
      <c r="E33" t="s">
        <v>137</v>
      </c>
      <c r="F33" t="s">
        <v>138</v>
      </c>
      <c r="G33" t="s">
        <v>139</v>
      </c>
      <c r="H33">
        <v>7</v>
      </c>
    </row>
    <row r="34" spans="3:8">
      <c r="C34" t="s">
        <v>140</v>
      </c>
      <c r="D34" t="s">
        <v>141</v>
      </c>
      <c r="E34" t="s">
        <v>139</v>
      </c>
      <c r="F34" t="s">
        <v>138</v>
      </c>
      <c r="G34" t="s">
        <v>142</v>
      </c>
      <c r="H34">
        <v>6</v>
      </c>
    </row>
    <row r="35" spans="3:8">
      <c r="C35" t="s">
        <v>143</v>
      </c>
      <c r="D35" t="s">
        <v>144</v>
      </c>
      <c r="E35" t="s">
        <v>145</v>
      </c>
      <c r="F35" t="s">
        <v>145</v>
      </c>
      <c r="G35" t="s">
        <v>145</v>
      </c>
      <c r="H35">
        <v>5</v>
      </c>
    </row>
    <row r="36" spans="3:8">
      <c r="E36"/>
      <c r="F36"/>
      <c r="H36">
        <f>SUM(H32:H35)</f>
        <v>26</v>
      </c>
    </row>
  </sheetData>
  <mergeCells count="1">
    <mergeCell ref="E4:G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AS98"/>
  <sheetViews>
    <sheetView tabSelected="1" zoomScale="130" zoomScaleNormal="130" workbookViewId="0">
      <selection activeCell="AI4" sqref="AI4:AK4"/>
    </sheetView>
  </sheetViews>
  <sheetFormatPr defaultRowHeight="15"/>
  <cols>
    <col min="1" max="1" width="3.85546875" customWidth="1"/>
    <col min="2" max="2" width="6.85546875" customWidth="1"/>
    <col min="3" max="3" width="10.140625" bestFit="1" customWidth="1"/>
    <col min="4" max="4" width="9.5703125" bestFit="1" customWidth="1"/>
    <col min="5" max="5" width="11.28515625" style="1" bestFit="1" customWidth="1"/>
    <col min="6" max="6" width="21.140625" bestFit="1" customWidth="1"/>
    <col min="7" max="7" width="3.85546875" customWidth="1"/>
    <col min="8" max="8" width="6.140625" customWidth="1"/>
    <col min="9" max="9" width="13.140625" customWidth="1"/>
    <col min="10" max="10" width="12.28515625" customWidth="1"/>
    <col min="11" max="11" width="3.85546875" customWidth="1"/>
    <col min="12" max="12" width="9.140625" customWidth="1"/>
    <col min="13" max="13" width="11" customWidth="1"/>
    <col min="14" max="14" width="18.42578125" style="12" customWidth="1"/>
    <col min="15" max="15" width="3.85546875" customWidth="1"/>
    <col min="16" max="16" width="9.140625" customWidth="1"/>
    <col min="17" max="17" width="13.140625" customWidth="1"/>
    <col min="18" max="18" width="3.85546875" customWidth="1"/>
    <col min="19" max="19" width="7.42578125" customWidth="1"/>
    <col min="20" max="20" width="13.85546875" customWidth="1"/>
    <col min="21" max="21" width="13.7109375" customWidth="1"/>
    <col min="22" max="22" width="3.85546875" customWidth="1"/>
    <col min="23" max="23" width="6.85546875" customWidth="1"/>
    <col min="24" max="24" width="16" customWidth="1"/>
    <col min="25" max="25" width="36.5703125" style="5" customWidth="1"/>
    <col min="26" max="26" width="3.85546875" customWidth="1"/>
    <col min="27" max="27" width="6.7109375" style="25" customWidth="1"/>
    <col min="28" max="28" width="14.85546875" style="25" customWidth="1"/>
    <col min="29" max="29" width="7.85546875" style="25" customWidth="1"/>
    <col min="30" max="30" width="13.140625" style="25" customWidth="1"/>
    <col min="31" max="31" width="22.5703125" style="25" customWidth="1"/>
    <col min="32" max="33" width="13.140625" style="25" customWidth="1"/>
    <col min="34" max="34" width="3.85546875" customWidth="1"/>
    <col min="35" max="35" width="6.5703125" style="25" bestFit="1" customWidth="1"/>
    <col min="36" max="36" width="15.5703125" style="25" bestFit="1" customWidth="1"/>
    <col min="37" max="37" width="13.28515625" customWidth="1"/>
    <col min="38" max="38" width="3.85546875" customWidth="1"/>
    <col min="39" max="39" width="6.5703125" style="25" bestFit="1" customWidth="1"/>
    <col min="40" max="40" width="15.5703125" style="25" bestFit="1" customWidth="1"/>
    <col min="41" max="41" width="13.28515625" customWidth="1"/>
    <col min="42" max="42" width="16.85546875" customWidth="1"/>
  </cols>
  <sheetData>
    <row r="4" spans="2:45" ht="21">
      <c r="B4" s="18" t="s">
        <v>0</v>
      </c>
      <c r="C4" s="18"/>
      <c r="D4" s="18"/>
      <c r="E4" s="19"/>
      <c r="F4" s="17"/>
      <c r="H4" s="9" t="s">
        <v>97</v>
      </c>
      <c r="I4" s="17"/>
      <c r="J4" s="17"/>
      <c r="L4" s="9" t="s">
        <v>89</v>
      </c>
      <c r="M4" s="17"/>
      <c r="N4" s="17"/>
      <c r="P4" s="9" t="s">
        <v>92</v>
      </c>
      <c r="Q4" s="17"/>
      <c r="S4" s="9" t="s">
        <v>147</v>
      </c>
      <c r="T4" s="9"/>
      <c r="U4" s="17"/>
      <c r="W4" s="18" t="s">
        <v>201</v>
      </c>
      <c r="X4" s="18"/>
      <c r="Y4" s="19"/>
      <c r="AA4" s="20" t="s">
        <v>198</v>
      </c>
      <c r="AB4" s="20"/>
      <c r="AC4" s="20"/>
      <c r="AD4" s="20"/>
      <c r="AE4" s="20"/>
      <c r="AF4" s="20"/>
      <c r="AG4" s="20"/>
      <c r="AI4" s="36" t="s">
        <v>200</v>
      </c>
      <c r="AJ4" s="36"/>
      <c r="AK4" s="36"/>
      <c r="AM4" s="36" t="s">
        <v>218</v>
      </c>
      <c r="AN4" s="36"/>
      <c r="AO4" s="36"/>
      <c r="AP4" s="36"/>
    </row>
    <row r="5" spans="2:45">
      <c r="B5" s="7" t="s">
        <v>146</v>
      </c>
      <c r="C5" s="7" t="s">
        <v>2</v>
      </c>
      <c r="D5" s="7" t="s">
        <v>3</v>
      </c>
      <c r="E5" s="7" t="s">
        <v>4</v>
      </c>
      <c r="F5" s="7" t="s">
        <v>7</v>
      </c>
      <c r="H5" s="7" t="s">
        <v>146</v>
      </c>
      <c r="I5" s="7" t="s">
        <v>84</v>
      </c>
      <c r="J5" s="7" t="s">
        <v>90</v>
      </c>
      <c r="L5" s="7" t="s">
        <v>146</v>
      </c>
      <c r="M5" s="7" t="s">
        <v>84</v>
      </c>
      <c r="N5" s="7" t="s">
        <v>91</v>
      </c>
      <c r="P5" s="7" t="s">
        <v>146</v>
      </c>
      <c r="Q5" s="7" t="s">
        <v>84</v>
      </c>
      <c r="S5" s="7" t="s">
        <v>146</v>
      </c>
      <c r="T5" s="7" t="s">
        <v>149</v>
      </c>
      <c r="U5" s="7" t="s">
        <v>148</v>
      </c>
      <c r="W5" s="7" t="s">
        <v>146</v>
      </c>
      <c r="X5" s="7" t="s">
        <v>150</v>
      </c>
      <c r="Y5" s="7" t="s">
        <v>5</v>
      </c>
      <c r="AA5" s="7" t="s">
        <v>146</v>
      </c>
      <c r="AB5" s="7" t="s">
        <v>199</v>
      </c>
      <c r="AC5" s="7" t="s">
        <v>151</v>
      </c>
      <c r="AD5" s="7" t="s">
        <v>152</v>
      </c>
      <c r="AE5" s="7" t="s">
        <v>153</v>
      </c>
      <c r="AF5" s="7" t="s">
        <v>154</v>
      </c>
      <c r="AG5" s="7" t="s">
        <v>155</v>
      </c>
      <c r="AI5" s="7" t="s">
        <v>146</v>
      </c>
      <c r="AJ5" s="7" t="s">
        <v>199</v>
      </c>
      <c r="AK5" s="7" t="s">
        <v>151</v>
      </c>
      <c r="AM5" s="7" t="s">
        <v>146</v>
      </c>
      <c r="AN5" s="7" t="s">
        <v>199</v>
      </c>
      <c r="AO5" s="7" t="s">
        <v>219</v>
      </c>
      <c r="AP5" s="7" t="s">
        <v>220</v>
      </c>
    </row>
    <row r="6" spans="2:45" ht="30">
      <c r="B6" s="2">
        <v>1</v>
      </c>
      <c r="C6" s="3" t="s">
        <v>8</v>
      </c>
      <c r="D6" s="3" t="s">
        <v>9</v>
      </c>
      <c r="E6" s="10">
        <v>23540</v>
      </c>
      <c r="F6" s="3" t="s">
        <v>65</v>
      </c>
      <c r="H6" s="2">
        <v>10</v>
      </c>
      <c r="I6" s="3" t="s">
        <v>85</v>
      </c>
      <c r="J6" s="3">
        <v>9850884556</v>
      </c>
      <c r="L6" s="2">
        <v>1</v>
      </c>
      <c r="M6" s="11" t="s">
        <v>100</v>
      </c>
      <c r="N6" s="3" t="s">
        <v>102</v>
      </c>
      <c r="P6" s="2">
        <v>1</v>
      </c>
      <c r="Q6" s="3" t="s">
        <v>93</v>
      </c>
      <c r="S6" s="2">
        <v>1</v>
      </c>
      <c r="T6" s="2">
        <v>1</v>
      </c>
      <c r="U6" s="2">
        <v>7032300034</v>
      </c>
      <c r="W6" s="2">
        <v>1</v>
      </c>
      <c r="X6" s="2">
        <v>1</v>
      </c>
      <c r="Y6" s="6" t="s">
        <v>45</v>
      </c>
      <c r="AA6" s="2">
        <v>1</v>
      </c>
      <c r="AB6" s="2">
        <v>1</v>
      </c>
      <c r="AC6" s="3">
        <v>10</v>
      </c>
      <c r="AD6" s="3" t="s">
        <v>156</v>
      </c>
      <c r="AE6" s="21" t="s">
        <v>157</v>
      </c>
      <c r="AF6" s="2">
        <v>67</v>
      </c>
      <c r="AG6" s="2">
        <v>2012</v>
      </c>
      <c r="AI6" s="2">
        <v>1</v>
      </c>
      <c r="AJ6" s="2">
        <v>1</v>
      </c>
      <c r="AK6" s="3" t="s">
        <v>202</v>
      </c>
      <c r="AM6" s="2">
        <v>1</v>
      </c>
      <c r="AN6" s="2">
        <v>4</v>
      </c>
      <c r="AO6" s="34">
        <v>43477</v>
      </c>
      <c r="AP6" s="2">
        <v>2000</v>
      </c>
    </row>
    <row r="7" spans="2:45" ht="30">
      <c r="B7" s="2">
        <v>2</v>
      </c>
      <c r="C7" s="3" t="s">
        <v>10</v>
      </c>
      <c r="D7" s="3" t="s">
        <v>11</v>
      </c>
      <c r="E7" s="10">
        <v>23675</v>
      </c>
      <c r="F7" s="3" t="s">
        <v>66</v>
      </c>
      <c r="H7" s="2">
        <v>20</v>
      </c>
      <c r="I7" s="3" t="s">
        <v>87</v>
      </c>
      <c r="J7" s="3">
        <v>7070675410</v>
      </c>
      <c r="L7" s="2">
        <v>2</v>
      </c>
      <c r="M7" s="11" t="s">
        <v>104</v>
      </c>
      <c r="N7" s="3" t="s">
        <v>103</v>
      </c>
      <c r="P7" s="2">
        <v>2</v>
      </c>
      <c r="Q7" s="3" t="s">
        <v>94</v>
      </c>
      <c r="S7" s="2">
        <v>2</v>
      </c>
      <c r="T7" s="2">
        <v>2</v>
      </c>
      <c r="U7" s="2">
        <v>7032300039</v>
      </c>
      <c r="W7" s="2">
        <v>2</v>
      </c>
      <c r="X7" s="2">
        <v>2</v>
      </c>
      <c r="Y7" s="6" t="s">
        <v>46</v>
      </c>
      <c r="AA7" s="2">
        <v>2</v>
      </c>
      <c r="AB7" s="2">
        <v>1</v>
      </c>
      <c r="AC7" s="3">
        <v>12</v>
      </c>
      <c r="AD7" s="3" t="s">
        <v>158</v>
      </c>
      <c r="AE7" s="21" t="s">
        <v>159</v>
      </c>
      <c r="AF7" s="2">
        <v>74</v>
      </c>
      <c r="AG7" s="2">
        <v>2014</v>
      </c>
      <c r="AI7" s="2">
        <v>2</v>
      </c>
      <c r="AJ7" s="2">
        <v>2</v>
      </c>
      <c r="AK7" s="3" t="s">
        <v>203</v>
      </c>
      <c r="AM7" s="2">
        <v>2</v>
      </c>
      <c r="AN7" s="2">
        <v>1</v>
      </c>
      <c r="AO7" s="34">
        <v>43477</v>
      </c>
      <c r="AP7" s="2">
        <v>2500</v>
      </c>
    </row>
    <row r="8" spans="2:45">
      <c r="B8" s="2">
        <v>3</v>
      </c>
      <c r="C8" s="3" t="s">
        <v>12</v>
      </c>
      <c r="D8" s="3" t="s">
        <v>11</v>
      </c>
      <c r="E8" s="10">
        <v>23675</v>
      </c>
      <c r="F8" s="3" t="s">
        <v>67</v>
      </c>
      <c r="H8" s="2">
        <v>30</v>
      </c>
      <c r="I8" s="3" t="s">
        <v>86</v>
      </c>
      <c r="J8" s="3">
        <v>9790771220</v>
      </c>
      <c r="L8" s="2">
        <v>3</v>
      </c>
      <c r="M8" s="11" t="s">
        <v>105</v>
      </c>
      <c r="N8" s="3" t="s">
        <v>106</v>
      </c>
      <c r="P8" s="2">
        <v>3</v>
      </c>
      <c r="Q8" s="3" t="s">
        <v>95</v>
      </c>
      <c r="S8" s="2">
        <v>3</v>
      </c>
      <c r="T8" s="2">
        <v>3</v>
      </c>
      <c r="U8" s="2">
        <v>7032300050</v>
      </c>
      <c r="W8" s="2">
        <v>3</v>
      </c>
      <c r="X8" s="2">
        <v>3</v>
      </c>
      <c r="Y8" s="6" t="s">
        <v>47</v>
      </c>
      <c r="AA8" s="2">
        <v>3</v>
      </c>
      <c r="AB8" s="2">
        <v>1</v>
      </c>
      <c r="AC8" s="3" t="s">
        <v>160</v>
      </c>
      <c r="AD8" s="3" t="s">
        <v>161</v>
      </c>
      <c r="AE8" s="21" t="s">
        <v>159</v>
      </c>
      <c r="AF8" s="2">
        <v>68</v>
      </c>
      <c r="AG8" s="2">
        <v>2018</v>
      </c>
      <c r="AI8" s="2">
        <v>3</v>
      </c>
      <c r="AJ8" s="2">
        <v>3</v>
      </c>
      <c r="AK8" s="3" t="s">
        <v>204</v>
      </c>
      <c r="AM8" s="2">
        <v>3</v>
      </c>
      <c r="AN8" s="2">
        <v>6</v>
      </c>
      <c r="AO8" s="34">
        <v>43694</v>
      </c>
      <c r="AP8" s="2">
        <v>150</v>
      </c>
    </row>
    <row r="9" spans="2:45" ht="30">
      <c r="B9" s="2">
        <v>4</v>
      </c>
      <c r="C9" s="3" t="s">
        <v>13</v>
      </c>
      <c r="D9" s="3" t="s">
        <v>14</v>
      </c>
      <c r="E9" s="10">
        <v>24046</v>
      </c>
      <c r="F9" s="3" t="s">
        <v>68</v>
      </c>
      <c r="H9" s="2">
        <v>40</v>
      </c>
      <c r="I9" s="3" t="s">
        <v>88</v>
      </c>
      <c r="J9" s="3">
        <v>8080118552</v>
      </c>
      <c r="L9" s="2">
        <v>4</v>
      </c>
      <c r="M9" s="11" t="s">
        <v>108</v>
      </c>
      <c r="N9" s="3" t="s">
        <v>98</v>
      </c>
      <c r="P9" s="2">
        <v>4</v>
      </c>
      <c r="Q9" s="3" t="s">
        <v>96</v>
      </c>
      <c r="S9" s="2">
        <v>4</v>
      </c>
      <c r="T9" s="2">
        <v>4</v>
      </c>
      <c r="U9" s="2">
        <v>7032300027</v>
      </c>
      <c r="W9" s="2">
        <v>4</v>
      </c>
      <c r="X9" s="2">
        <v>4</v>
      </c>
      <c r="Y9" s="6" t="s">
        <v>48</v>
      </c>
      <c r="AA9" s="2">
        <v>4</v>
      </c>
      <c r="AB9" s="2">
        <v>2</v>
      </c>
      <c r="AC9" s="3">
        <v>10</v>
      </c>
      <c r="AD9" s="3" t="s">
        <v>158</v>
      </c>
      <c r="AE9" s="21" t="s">
        <v>162</v>
      </c>
      <c r="AF9" s="2">
        <v>68</v>
      </c>
      <c r="AG9" s="2">
        <v>2013</v>
      </c>
      <c r="AI9" s="2">
        <v>4</v>
      </c>
      <c r="AJ9" s="2">
        <v>4</v>
      </c>
      <c r="AK9" s="3" t="s">
        <v>205</v>
      </c>
      <c r="AM9" s="2">
        <v>4</v>
      </c>
      <c r="AN9" s="2">
        <v>2</v>
      </c>
      <c r="AO9" s="34">
        <v>43587</v>
      </c>
      <c r="AP9" s="2">
        <v>340</v>
      </c>
    </row>
    <row r="10" spans="2:45" ht="30">
      <c r="B10" s="2">
        <v>5</v>
      </c>
      <c r="C10" s="3" t="s">
        <v>15</v>
      </c>
      <c r="D10" s="3" t="s">
        <v>16</v>
      </c>
      <c r="E10" s="10">
        <v>23754</v>
      </c>
      <c r="F10" s="3" t="s">
        <v>69</v>
      </c>
      <c r="L10" s="2">
        <v>5</v>
      </c>
      <c r="M10" s="11" t="s">
        <v>112</v>
      </c>
      <c r="N10" s="11" t="s">
        <v>99</v>
      </c>
      <c r="S10" s="2">
        <v>5</v>
      </c>
      <c r="T10" s="2">
        <v>5</v>
      </c>
      <c r="U10" s="2">
        <v>7032300001</v>
      </c>
      <c r="W10" s="2">
        <v>5</v>
      </c>
      <c r="X10" s="2">
        <v>5</v>
      </c>
      <c r="Y10" s="6" t="s">
        <v>49</v>
      </c>
      <c r="AA10" s="2">
        <v>5</v>
      </c>
      <c r="AB10" s="2">
        <v>2</v>
      </c>
      <c r="AC10" s="3">
        <v>12</v>
      </c>
      <c r="AD10" s="3" t="s">
        <v>163</v>
      </c>
      <c r="AE10" s="21" t="s">
        <v>164</v>
      </c>
      <c r="AF10" s="2">
        <v>56</v>
      </c>
      <c r="AG10" s="2">
        <v>2015</v>
      </c>
      <c r="AI10" s="2">
        <v>5</v>
      </c>
      <c r="AJ10" s="2">
        <v>5</v>
      </c>
      <c r="AK10" s="3" t="s">
        <v>206</v>
      </c>
      <c r="AM10" s="2">
        <v>5</v>
      </c>
      <c r="AN10" s="2">
        <v>12</v>
      </c>
      <c r="AO10" s="34">
        <v>43588</v>
      </c>
      <c r="AP10" s="2">
        <v>655</v>
      </c>
    </row>
    <row r="11" spans="2:45" ht="30">
      <c r="B11" s="2">
        <v>6</v>
      </c>
      <c r="C11" s="3" t="s">
        <v>17</v>
      </c>
      <c r="D11" s="3" t="s">
        <v>18</v>
      </c>
      <c r="E11" s="10">
        <v>24077</v>
      </c>
      <c r="F11" s="3" t="s">
        <v>70</v>
      </c>
      <c r="L11" s="2">
        <v>6</v>
      </c>
      <c r="M11" s="11" t="s">
        <v>113</v>
      </c>
      <c r="N11" s="3" t="s">
        <v>103</v>
      </c>
      <c r="S11" s="2">
        <v>6</v>
      </c>
      <c r="T11" s="2">
        <v>6</v>
      </c>
      <c r="U11" s="2">
        <v>7032300079</v>
      </c>
      <c r="W11" s="2">
        <v>6</v>
      </c>
      <c r="X11" s="2">
        <v>6</v>
      </c>
      <c r="Y11" s="6" t="s">
        <v>50</v>
      </c>
      <c r="AA11" s="2">
        <v>6</v>
      </c>
      <c r="AB11" s="2">
        <v>2</v>
      </c>
      <c r="AC11" s="3" t="s">
        <v>165</v>
      </c>
      <c r="AD11" s="3" t="s">
        <v>166</v>
      </c>
      <c r="AE11" s="21" t="s">
        <v>164</v>
      </c>
      <c r="AF11" s="2">
        <v>64</v>
      </c>
      <c r="AG11" s="2">
        <v>2019</v>
      </c>
      <c r="AI11" s="2">
        <v>6</v>
      </c>
      <c r="AJ11" s="2">
        <v>6</v>
      </c>
      <c r="AK11" s="3" t="s">
        <v>207</v>
      </c>
      <c r="AM11" s="2">
        <v>6</v>
      </c>
      <c r="AN11" s="2">
        <v>12</v>
      </c>
      <c r="AO11" s="34">
        <v>43589</v>
      </c>
      <c r="AP11" s="2">
        <v>1000</v>
      </c>
    </row>
    <row r="12" spans="2:45">
      <c r="B12" s="2">
        <v>7</v>
      </c>
      <c r="C12" s="3" t="s">
        <v>19</v>
      </c>
      <c r="D12" s="3" t="s">
        <v>20</v>
      </c>
      <c r="E12" s="10">
        <v>22264</v>
      </c>
      <c r="F12" s="3" t="s">
        <v>71</v>
      </c>
      <c r="L12" s="2">
        <v>7</v>
      </c>
      <c r="M12" s="11" t="s">
        <v>115</v>
      </c>
      <c r="N12" s="3" t="s">
        <v>103</v>
      </c>
      <c r="S12" s="2">
        <v>7</v>
      </c>
      <c r="T12" s="2">
        <v>7</v>
      </c>
      <c r="U12" s="2">
        <v>7032300081</v>
      </c>
      <c r="W12" s="2">
        <v>7</v>
      </c>
      <c r="X12" s="2">
        <v>7</v>
      </c>
      <c r="Y12" s="6" t="s">
        <v>51</v>
      </c>
      <c r="AA12" s="2">
        <v>7</v>
      </c>
      <c r="AB12" s="2">
        <v>3</v>
      </c>
      <c r="AC12" s="3">
        <v>10</v>
      </c>
      <c r="AD12" s="3" t="s">
        <v>161</v>
      </c>
      <c r="AE12" s="21" t="s">
        <v>164</v>
      </c>
      <c r="AF12" s="2">
        <v>75</v>
      </c>
      <c r="AG12" s="2">
        <v>2011</v>
      </c>
      <c r="AI12" s="2">
        <v>7</v>
      </c>
      <c r="AJ12" s="2">
        <v>7</v>
      </c>
      <c r="AK12" s="3" t="s">
        <v>203</v>
      </c>
      <c r="AM12" s="2">
        <v>7</v>
      </c>
      <c r="AN12" s="2">
        <v>6</v>
      </c>
      <c r="AO12" s="34">
        <v>43780</v>
      </c>
      <c r="AP12" s="2">
        <v>4000</v>
      </c>
    </row>
    <row r="13" spans="2:45" ht="30">
      <c r="B13" s="2">
        <v>8</v>
      </c>
      <c r="C13" s="3" t="s">
        <v>21</v>
      </c>
      <c r="D13" s="3" t="s">
        <v>22</v>
      </c>
      <c r="E13" s="10">
        <v>22279</v>
      </c>
      <c r="F13" s="3" t="s">
        <v>72</v>
      </c>
      <c r="L13" s="2">
        <v>8</v>
      </c>
      <c r="M13" s="11" t="s">
        <v>101</v>
      </c>
      <c r="N13" s="3" t="s">
        <v>102</v>
      </c>
      <c r="S13" s="2">
        <v>8</v>
      </c>
      <c r="T13" s="2">
        <v>8</v>
      </c>
      <c r="U13" s="2">
        <v>7032300054</v>
      </c>
      <c r="W13" s="2">
        <v>8</v>
      </c>
      <c r="X13" s="2">
        <v>8</v>
      </c>
      <c r="Y13" s="6" t="s">
        <v>52</v>
      </c>
      <c r="AA13" s="2">
        <v>8</v>
      </c>
      <c r="AB13" s="2">
        <v>3</v>
      </c>
      <c r="AC13" s="3">
        <v>12</v>
      </c>
      <c r="AD13" s="3" t="s">
        <v>167</v>
      </c>
      <c r="AE13" s="21" t="s">
        <v>168</v>
      </c>
      <c r="AF13" s="2">
        <v>86</v>
      </c>
      <c r="AG13" s="2">
        <v>2013</v>
      </c>
      <c r="AI13" s="2">
        <v>8</v>
      </c>
      <c r="AJ13" s="2">
        <v>8</v>
      </c>
      <c r="AK13" s="3" t="s">
        <v>208</v>
      </c>
      <c r="AM13" s="2">
        <v>8</v>
      </c>
      <c r="AN13" s="2">
        <v>1</v>
      </c>
      <c r="AO13" s="34">
        <v>43665</v>
      </c>
      <c r="AP13" s="2">
        <v>1270</v>
      </c>
      <c r="AS13" s="34"/>
    </row>
    <row r="14" spans="2:45" ht="30">
      <c r="B14" s="2">
        <v>9</v>
      </c>
      <c r="C14" s="3" t="s">
        <v>23</v>
      </c>
      <c r="D14" s="3" t="s">
        <v>24</v>
      </c>
      <c r="E14" s="10">
        <v>30250</v>
      </c>
      <c r="F14" s="3" t="s">
        <v>73</v>
      </c>
      <c r="L14" s="2">
        <v>9</v>
      </c>
      <c r="M14" s="11" t="s">
        <v>110</v>
      </c>
      <c r="N14" s="3" t="s">
        <v>102</v>
      </c>
      <c r="S14" s="2">
        <v>9</v>
      </c>
      <c r="T14" s="2">
        <v>9</v>
      </c>
      <c r="U14" s="2">
        <v>7032300059</v>
      </c>
      <c r="W14" s="2">
        <v>9</v>
      </c>
      <c r="X14" s="2">
        <v>9</v>
      </c>
      <c r="Y14" s="6" t="s">
        <v>53</v>
      </c>
      <c r="AA14" s="2">
        <v>9</v>
      </c>
      <c r="AB14" s="2">
        <v>3</v>
      </c>
      <c r="AC14" s="3" t="s">
        <v>160</v>
      </c>
      <c r="AD14" s="3" t="s">
        <v>169</v>
      </c>
      <c r="AE14" s="21" t="s">
        <v>170</v>
      </c>
      <c r="AF14" s="2">
        <v>67</v>
      </c>
      <c r="AG14" s="2">
        <v>2017</v>
      </c>
      <c r="AI14" s="2">
        <v>9</v>
      </c>
      <c r="AJ14" s="2">
        <v>9</v>
      </c>
      <c r="AK14" s="3" t="s">
        <v>209</v>
      </c>
      <c r="AM14" s="2">
        <v>9</v>
      </c>
      <c r="AN14" s="2">
        <v>5</v>
      </c>
      <c r="AO14" s="34">
        <v>43562</v>
      </c>
      <c r="AP14" s="2">
        <v>2000</v>
      </c>
    </row>
    <row r="15" spans="2:45" ht="30">
      <c r="B15" s="2">
        <v>10</v>
      </c>
      <c r="C15" s="3" t="s">
        <v>25</v>
      </c>
      <c r="D15" s="3" t="s">
        <v>26</v>
      </c>
      <c r="E15" s="10">
        <v>30615</v>
      </c>
      <c r="F15" s="3" t="s">
        <v>74</v>
      </c>
      <c r="L15" s="2">
        <v>10</v>
      </c>
      <c r="M15" s="11" t="s">
        <v>107</v>
      </c>
      <c r="N15" s="3" t="s">
        <v>106</v>
      </c>
      <c r="S15" s="2">
        <v>10</v>
      </c>
      <c r="T15" s="2">
        <v>10</v>
      </c>
      <c r="U15" s="2">
        <v>7032300086</v>
      </c>
      <c r="W15" s="2">
        <v>10</v>
      </c>
      <c r="X15" s="2">
        <v>10</v>
      </c>
      <c r="Y15" s="6" t="s">
        <v>54</v>
      </c>
      <c r="AA15" s="2">
        <v>10</v>
      </c>
      <c r="AB15" s="2">
        <v>4</v>
      </c>
      <c r="AC15" s="3">
        <v>10</v>
      </c>
      <c r="AD15" s="3" t="s">
        <v>171</v>
      </c>
      <c r="AE15" s="21" t="s">
        <v>172</v>
      </c>
      <c r="AF15" s="2">
        <v>58</v>
      </c>
      <c r="AG15" s="2">
        <v>2010</v>
      </c>
      <c r="AI15" s="2">
        <v>10</v>
      </c>
      <c r="AJ15" s="2">
        <v>10</v>
      </c>
      <c r="AK15" s="3" t="s">
        <v>210</v>
      </c>
      <c r="AM15" s="2">
        <v>10</v>
      </c>
      <c r="AN15" s="2">
        <v>7</v>
      </c>
      <c r="AO15" s="34">
        <v>43748</v>
      </c>
      <c r="AP15" s="2">
        <v>2500</v>
      </c>
    </row>
    <row r="16" spans="2:45" ht="30">
      <c r="B16" s="2">
        <v>11</v>
      </c>
      <c r="C16" s="3" t="s">
        <v>27</v>
      </c>
      <c r="D16" s="3" t="s">
        <v>28</v>
      </c>
      <c r="E16" s="10">
        <v>30985</v>
      </c>
      <c r="F16" s="3" t="s">
        <v>75</v>
      </c>
      <c r="L16" s="2">
        <v>11</v>
      </c>
      <c r="M16" s="11" t="s">
        <v>116</v>
      </c>
      <c r="N16" s="3" t="s">
        <v>102</v>
      </c>
      <c r="S16" s="2">
        <v>11</v>
      </c>
      <c r="T16" s="2">
        <v>11</v>
      </c>
      <c r="U16" s="2">
        <v>7032300082</v>
      </c>
      <c r="W16" s="2">
        <v>11</v>
      </c>
      <c r="X16" s="2">
        <v>11</v>
      </c>
      <c r="Y16" s="6" t="s">
        <v>55</v>
      </c>
      <c r="AA16" s="2">
        <v>11</v>
      </c>
      <c r="AB16" s="2">
        <v>4</v>
      </c>
      <c r="AC16" s="3">
        <v>12</v>
      </c>
      <c r="AD16" s="3" t="s">
        <v>173</v>
      </c>
      <c r="AE16" s="21" t="s">
        <v>164</v>
      </c>
      <c r="AF16" s="2">
        <v>97</v>
      </c>
      <c r="AG16" s="2">
        <v>2012</v>
      </c>
      <c r="AI16" s="2">
        <v>11</v>
      </c>
      <c r="AJ16" s="2">
        <v>11</v>
      </c>
      <c r="AK16" s="3" t="s">
        <v>202</v>
      </c>
      <c r="AM16" s="2">
        <v>11</v>
      </c>
      <c r="AN16" s="2">
        <v>10</v>
      </c>
      <c r="AO16" s="34">
        <v>43780</v>
      </c>
      <c r="AP16" s="2">
        <v>150</v>
      </c>
    </row>
    <row r="17" spans="2:42" ht="30">
      <c r="B17" s="2">
        <v>12</v>
      </c>
      <c r="C17" s="3" t="s">
        <v>29</v>
      </c>
      <c r="D17" s="3" t="s">
        <v>30</v>
      </c>
      <c r="E17" s="10">
        <v>31016</v>
      </c>
      <c r="F17" s="3" t="s">
        <v>76</v>
      </c>
      <c r="L17" s="2">
        <v>12</v>
      </c>
      <c r="M17" s="11" t="s">
        <v>117</v>
      </c>
      <c r="N17" s="3" t="s">
        <v>106</v>
      </c>
      <c r="S17" s="2">
        <v>12</v>
      </c>
      <c r="T17" s="2">
        <v>12</v>
      </c>
      <c r="U17" s="2">
        <v>7032300042</v>
      </c>
      <c r="W17" s="2">
        <v>12</v>
      </c>
      <c r="X17" s="2">
        <v>12</v>
      </c>
      <c r="Y17" s="6" t="s">
        <v>56</v>
      </c>
      <c r="AA17" s="2">
        <v>12</v>
      </c>
      <c r="AB17" s="2">
        <v>4</v>
      </c>
      <c r="AC17" s="3" t="s">
        <v>174</v>
      </c>
      <c r="AD17" s="3" t="s">
        <v>175</v>
      </c>
      <c r="AE17" s="21" t="s">
        <v>176</v>
      </c>
      <c r="AF17" s="2">
        <v>77</v>
      </c>
      <c r="AG17" s="2">
        <v>2016</v>
      </c>
      <c r="AI17" s="2">
        <v>12</v>
      </c>
      <c r="AJ17" s="2">
        <v>12</v>
      </c>
      <c r="AK17" s="3" t="s">
        <v>207</v>
      </c>
      <c r="AM17" s="2">
        <v>12</v>
      </c>
      <c r="AN17" s="2">
        <v>14</v>
      </c>
      <c r="AO17" s="34">
        <v>43667</v>
      </c>
      <c r="AP17" s="2">
        <v>340</v>
      </c>
    </row>
    <row r="18" spans="2:42" ht="30">
      <c r="B18" s="2">
        <v>13</v>
      </c>
      <c r="C18" s="3" t="s">
        <v>12</v>
      </c>
      <c r="D18" s="3" t="s">
        <v>31</v>
      </c>
      <c r="E18" s="10">
        <v>31382</v>
      </c>
      <c r="F18" s="3" t="s">
        <v>67</v>
      </c>
      <c r="L18" s="2">
        <v>13</v>
      </c>
      <c r="M18" s="11" t="s">
        <v>121</v>
      </c>
      <c r="N18" s="3" t="s">
        <v>103</v>
      </c>
      <c r="S18" s="2">
        <v>13</v>
      </c>
      <c r="T18" s="2">
        <v>13</v>
      </c>
      <c r="U18" s="2">
        <v>7032300055</v>
      </c>
      <c r="W18" s="2">
        <v>13</v>
      </c>
      <c r="X18" s="2">
        <v>13</v>
      </c>
      <c r="Y18" s="6" t="s">
        <v>57</v>
      </c>
      <c r="AA18" s="2">
        <v>13</v>
      </c>
      <c r="AB18" s="2">
        <v>5</v>
      </c>
      <c r="AC18" s="3">
        <v>10</v>
      </c>
      <c r="AD18" s="3" t="s">
        <v>156</v>
      </c>
      <c r="AE18" s="21" t="s">
        <v>164</v>
      </c>
      <c r="AF18" s="2">
        <v>56</v>
      </c>
      <c r="AG18" s="2">
        <v>2008</v>
      </c>
      <c r="AI18" s="2">
        <v>13</v>
      </c>
      <c r="AJ18" s="2">
        <v>13</v>
      </c>
      <c r="AK18" s="3" t="s">
        <v>212</v>
      </c>
      <c r="AM18" s="2">
        <v>13</v>
      </c>
      <c r="AN18" s="2">
        <v>13</v>
      </c>
      <c r="AO18" s="34">
        <v>43771</v>
      </c>
      <c r="AP18" s="2">
        <v>655</v>
      </c>
    </row>
    <row r="19" spans="2:42" ht="30">
      <c r="B19" s="2">
        <v>14</v>
      </c>
      <c r="C19" s="3" t="s">
        <v>32</v>
      </c>
      <c r="D19" s="3" t="s">
        <v>33</v>
      </c>
      <c r="E19" s="10">
        <v>31761</v>
      </c>
      <c r="F19" s="3" t="s">
        <v>77</v>
      </c>
      <c r="L19" s="2">
        <v>14</v>
      </c>
      <c r="M19" s="11" t="s">
        <v>120</v>
      </c>
      <c r="N19" s="3" t="s">
        <v>98</v>
      </c>
      <c r="S19" s="2">
        <v>14</v>
      </c>
      <c r="T19" s="2">
        <v>14</v>
      </c>
      <c r="U19" s="2">
        <v>7032300013</v>
      </c>
      <c r="W19" s="2">
        <v>14</v>
      </c>
      <c r="X19" s="2">
        <v>14</v>
      </c>
      <c r="Y19" s="6" t="s">
        <v>58</v>
      </c>
      <c r="AA19" s="2">
        <v>14</v>
      </c>
      <c r="AB19" s="2">
        <v>5</v>
      </c>
      <c r="AC19" s="3">
        <v>12</v>
      </c>
      <c r="AD19" s="3" t="s">
        <v>177</v>
      </c>
      <c r="AE19" s="21" t="s">
        <v>178</v>
      </c>
      <c r="AF19" s="2">
        <v>57</v>
      </c>
      <c r="AG19" s="2">
        <v>2010</v>
      </c>
      <c r="AI19" s="2">
        <v>14</v>
      </c>
      <c r="AJ19" s="2">
        <v>14</v>
      </c>
      <c r="AK19" s="3" t="s">
        <v>213</v>
      </c>
      <c r="AM19" s="2">
        <v>14</v>
      </c>
      <c r="AN19" s="2">
        <v>4</v>
      </c>
      <c r="AO19" s="34">
        <v>43477</v>
      </c>
      <c r="AP19" s="2">
        <v>1000</v>
      </c>
    </row>
    <row r="20" spans="2:42" ht="30">
      <c r="B20" s="2">
        <v>15</v>
      </c>
      <c r="C20" s="3" t="s">
        <v>34</v>
      </c>
      <c r="D20" s="3" t="s">
        <v>20</v>
      </c>
      <c r="E20" s="10">
        <v>32141</v>
      </c>
      <c r="F20" s="3" t="s">
        <v>78</v>
      </c>
      <c r="L20" s="2">
        <v>15</v>
      </c>
      <c r="M20" s="11" t="s">
        <v>120</v>
      </c>
      <c r="N20" s="3" t="s">
        <v>102</v>
      </c>
      <c r="S20" s="2">
        <v>15</v>
      </c>
      <c r="T20" s="2">
        <v>15</v>
      </c>
      <c r="U20" s="2">
        <v>7032300099</v>
      </c>
      <c r="W20" s="2">
        <v>15</v>
      </c>
      <c r="X20" s="2">
        <v>15</v>
      </c>
      <c r="Y20" s="6" t="s">
        <v>59</v>
      </c>
      <c r="AA20" s="2">
        <v>15</v>
      </c>
      <c r="AB20" s="2">
        <v>5</v>
      </c>
      <c r="AC20" s="3" t="s">
        <v>174</v>
      </c>
      <c r="AD20" s="3" t="s">
        <v>179</v>
      </c>
      <c r="AE20" s="21" t="s">
        <v>157</v>
      </c>
      <c r="AF20" s="2">
        <v>86</v>
      </c>
      <c r="AG20" s="2">
        <v>2014</v>
      </c>
      <c r="AI20" s="2">
        <v>15</v>
      </c>
      <c r="AJ20" s="2">
        <v>15</v>
      </c>
      <c r="AK20" s="3" t="s">
        <v>211</v>
      </c>
      <c r="AM20" s="2">
        <v>15</v>
      </c>
      <c r="AN20" s="2" t="s">
        <v>14</v>
      </c>
      <c r="AO20" s="34">
        <v>43562</v>
      </c>
      <c r="AP20" s="2">
        <v>4000</v>
      </c>
    </row>
    <row r="21" spans="2:42" ht="30">
      <c r="B21" s="2">
        <v>16</v>
      </c>
      <c r="C21" s="3" t="s">
        <v>35</v>
      </c>
      <c r="D21" s="3" t="s">
        <v>36</v>
      </c>
      <c r="E21" s="10">
        <v>24077</v>
      </c>
      <c r="F21" s="3" t="s">
        <v>79</v>
      </c>
      <c r="L21" s="2">
        <v>16</v>
      </c>
      <c r="M21" s="11" t="s">
        <v>118</v>
      </c>
      <c r="N21" s="11" t="s">
        <v>99</v>
      </c>
      <c r="S21" s="2">
        <v>16</v>
      </c>
      <c r="T21" s="2">
        <v>16</v>
      </c>
      <c r="U21" s="2">
        <v>7032300023</v>
      </c>
      <c r="W21" s="2">
        <v>16</v>
      </c>
      <c r="X21" s="2">
        <v>16</v>
      </c>
      <c r="Y21" s="6" t="s">
        <v>60</v>
      </c>
      <c r="AA21" s="2">
        <v>16</v>
      </c>
      <c r="AB21" s="2">
        <v>6</v>
      </c>
      <c r="AC21" s="3">
        <v>10</v>
      </c>
      <c r="AD21" s="3" t="s">
        <v>180</v>
      </c>
      <c r="AE21" s="21" t="s">
        <v>159</v>
      </c>
      <c r="AF21" s="2">
        <v>56</v>
      </c>
      <c r="AG21" s="2">
        <v>2009</v>
      </c>
      <c r="AI21" s="2">
        <v>16</v>
      </c>
      <c r="AJ21" s="2">
        <v>16</v>
      </c>
      <c r="AK21" s="3" t="s">
        <v>214</v>
      </c>
      <c r="AM21" s="2">
        <v>16</v>
      </c>
      <c r="AN21" s="2" t="s">
        <v>14</v>
      </c>
      <c r="AO21" s="34">
        <v>43748</v>
      </c>
      <c r="AP21" s="2">
        <v>1270</v>
      </c>
    </row>
    <row r="22" spans="2:42" ht="30">
      <c r="B22" s="2">
        <v>17</v>
      </c>
      <c r="C22" s="3" t="s">
        <v>37</v>
      </c>
      <c r="D22" s="3" t="s">
        <v>38</v>
      </c>
      <c r="E22" s="10">
        <v>30250</v>
      </c>
      <c r="F22" s="3" t="s">
        <v>80</v>
      </c>
      <c r="L22" s="2">
        <v>17</v>
      </c>
      <c r="M22" s="11" t="s">
        <v>111</v>
      </c>
      <c r="N22" s="3" t="s">
        <v>102</v>
      </c>
      <c r="S22" s="2">
        <v>17</v>
      </c>
      <c r="T22" s="2">
        <v>17</v>
      </c>
      <c r="U22" s="2">
        <v>7032300084</v>
      </c>
      <c r="W22" s="2">
        <v>17</v>
      </c>
      <c r="X22" s="2">
        <v>17</v>
      </c>
      <c r="Y22" s="6" t="s">
        <v>61</v>
      </c>
      <c r="AA22" s="2">
        <v>17</v>
      </c>
      <c r="AB22" s="2">
        <v>6</v>
      </c>
      <c r="AC22" s="3">
        <v>12</v>
      </c>
      <c r="AD22" s="3" t="s">
        <v>156</v>
      </c>
      <c r="AE22" s="21" t="s">
        <v>159</v>
      </c>
      <c r="AF22" s="2">
        <v>76</v>
      </c>
      <c r="AG22" s="2">
        <v>2011</v>
      </c>
      <c r="AI22" s="2">
        <v>17</v>
      </c>
      <c r="AJ22" s="2">
        <v>17</v>
      </c>
      <c r="AK22" s="3" t="s">
        <v>215</v>
      </c>
      <c r="AM22" s="2">
        <v>17</v>
      </c>
      <c r="AN22" s="2" t="s">
        <v>14</v>
      </c>
      <c r="AO22" s="34">
        <v>43780</v>
      </c>
      <c r="AP22" s="2">
        <v>4588</v>
      </c>
    </row>
    <row r="23" spans="2:42" ht="30">
      <c r="B23" s="2">
        <v>18</v>
      </c>
      <c r="C23" s="3" t="s">
        <v>39</v>
      </c>
      <c r="D23" s="3" t="s">
        <v>40</v>
      </c>
      <c r="E23" s="10">
        <v>23540</v>
      </c>
      <c r="F23" s="3" t="s">
        <v>81</v>
      </c>
      <c r="L23" s="2">
        <v>18</v>
      </c>
      <c r="M23" s="11" t="s">
        <v>119</v>
      </c>
      <c r="N23" s="11" t="s">
        <v>99</v>
      </c>
      <c r="S23" s="2">
        <v>18</v>
      </c>
      <c r="T23" s="2">
        <v>18</v>
      </c>
      <c r="U23" s="2">
        <v>7032300011</v>
      </c>
      <c r="W23" s="2">
        <v>18</v>
      </c>
      <c r="X23" s="2">
        <v>18</v>
      </c>
      <c r="Y23" s="6" t="s">
        <v>62</v>
      </c>
      <c r="AA23" s="2">
        <v>18</v>
      </c>
      <c r="AB23" s="2">
        <v>6</v>
      </c>
      <c r="AC23" s="3" t="s">
        <v>160</v>
      </c>
      <c r="AD23" s="3" t="s">
        <v>181</v>
      </c>
      <c r="AE23" s="21" t="s">
        <v>162</v>
      </c>
      <c r="AF23" s="2">
        <v>87</v>
      </c>
      <c r="AG23" s="2">
        <v>2015</v>
      </c>
      <c r="AI23" s="2">
        <v>18</v>
      </c>
      <c r="AJ23" s="2">
        <v>18</v>
      </c>
      <c r="AK23" s="3" t="s">
        <v>216</v>
      </c>
      <c r="AM23" s="2">
        <v>18</v>
      </c>
      <c r="AN23" s="2" t="s">
        <v>14</v>
      </c>
      <c r="AO23" s="34">
        <v>43667</v>
      </c>
      <c r="AP23" s="2">
        <v>1200</v>
      </c>
    </row>
    <row r="24" spans="2:42" ht="30">
      <c r="B24" s="2">
        <v>19</v>
      </c>
      <c r="C24" s="4" t="s">
        <v>41</v>
      </c>
      <c r="D24" s="4" t="s">
        <v>42</v>
      </c>
      <c r="E24" s="10">
        <v>23328</v>
      </c>
      <c r="F24" s="4" t="s">
        <v>82</v>
      </c>
      <c r="L24" s="2">
        <v>19</v>
      </c>
      <c r="M24" s="11" t="s">
        <v>109</v>
      </c>
      <c r="N24" s="3" t="s">
        <v>98</v>
      </c>
      <c r="S24" s="2">
        <v>19</v>
      </c>
      <c r="T24" s="2">
        <v>19</v>
      </c>
      <c r="U24" s="2">
        <v>7032300066</v>
      </c>
      <c r="W24" s="2">
        <v>19</v>
      </c>
      <c r="X24" s="2">
        <v>19</v>
      </c>
      <c r="Y24" s="6" t="s">
        <v>63</v>
      </c>
      <c r="AA24" s="2">
        <v>19</v>
      </c>
      <c r="AB24" s="2">
        <v>7</v>
      </c>
      <c r="AC24" s="3">
        <v>10</v>
      </c>
      <c r="AD24" s="3" t="s">
        <v>182</v>
      </c>
      <c r="AE24" s="21" t="s">
        <v>183</v>
      </c>
      <c r="AF24" s="2">
        <v>87</v>
      </c>
      <c r="AG24" s="2">
        <v>2011</v>
      </c>
      <c r="AI24" s="2">
        <v>19</v>
      </c>
      <c r="AJ24" s="2">
        <v>19</v>
      </c>
      <c r="AK24" s="3" t="s">
        <v>217</v>
      </c>
      <c r="AM24" s="2">
        <v>19</v>
      </c>
      <c r="AN24" s="2" t="s">
        <v>14</v>
      </c>
      <c r="AO24" s="34">
        <v>43771</v>
      </c>
      <c r="AP24" s="2">
        <v>125</v>
      </c>
    </row>
    <row r="25" spans="2:42" ht="30">
      <c r="B25" s="2">
        <v>20</v>
      </c>
      <c r="C25" s="4" t="s">
        <v>43</v>
      </c>
      <c r="D25" s="4" t="s">
        <v>44</v>
      </c>
      <c r="E25" s="10">
        <v>22857</v>
      </c>
      <c r="F25" s="4" t="s">
        <v>83</v>
      </c>
      <c r="L25" s="2">
        <v>20</v>
      </c>
      <c r="M25" s="11" t="s">
        <v>114</v>
      </c>
      <c r="N25" s="3" t="s">
        <v>102</v>
      </c>
      <c r="S25" s="2">
        <v>20</v>
      </c>
      <c r="T25" s="2">
        <v>20</v>
      </c>
      <c r="U25" s="2">
        <v>7032300096</v>
      </c>
      <c r="W25" s="2">
        <v>20</v>
      </c>
      <c r="X25" s="2">
        <v>20</v>
      </c>
      <c r="Y25" s="6" t="s">
        <v>64</v>
      </c>
      <c r="AA25" s="2">
        <v>20</v>
      </c>
      <c r="AB25" s="2">
        <v>7</v>
      </c>
      <c r="AC25" s="3">
        <v>12</v>
      </c>
      <c r="AD25" s="3" t="s">
        <v>184</v>
      </c>
      <c r="AE25" s="21" t="s">
        <v>157</v>
      </c>
      <c r="AF25" s="2">
        <v>78</v>
      </c>
      <c r="AG25" s="2">
        <v>2013</v>
      </c>
      <c r="AI25" s="2">
        <v>20</v>
      </c>
      <c r="AJ25" s="2">
        <v>20</v>
      </c>
      <c r="AK25" s="3" t="s">
        <v>135</v>
      </c>
      <c r="AM25" s="2">
        <v>20</v>
      </c>
      <c r="AN25" s="2" t="s">
        <v>14</v>
      </c>
      <c r="AO25" s="34">
        <v>43477</v>
      </c>
      <c r="AP25" s="2">
        <v>350</v>
      </c>
    </row>
    <row r="26" spans="2:42" ht="30" customHeight="1">
      <c r="B26" s="13"/>
      <c r="C26" s="14"/>
      <c r="D26" s="14"/>
      <c r="E26" s="15"/>
      <c r="F26" s="14"/>
      <c r="L26" s="2">
        <v>21</v>
      </c>
      <c r="M26" s="11" t="s">
        <v>122</v>
      </c>
      <c r="N26" s="3" t="s">
        <v>102</v>
      </c>
      <c r="S26" s="2">
        <v>21</v>
      </c>
      <c r="T26" s="2">
        <v>1</v>
      </c>
      <c r="U26" s="2">
        <v>7032300034</v>
      </c>
      <c r="W26" s="13"/>
      <c r="X26" s="14"/>
      <c r="Y26" s="16"/>
      <c r="AA26" s="2">
        <v>21</v>
      </c>
      <c r="AB26" s="2">
        <v>7</v>
      </c>
      <c r="AC26" s="3" t="s">
        <v>160</v>
      </c>
      <c r="AD26" s="3" t="s">
        <v>185</v>
      </c>
      <c r="AE26" s="21" t="s">
        <v>159</v>
      </c>
      <c r="AF26" s="2">
        <v>97</v>
      </c>
      <c r="AG26" s="2">
        <v>2017</v>
      </c>
      <c r="AI26" s="13"/>
      <c r="AJ26" s="14"/>
      <c r="AM26" s="2">
        <v>21</v>
      </c>
      <c r="AN26" s="30">
        <v>8</v>
      </c>
      <c r="AO26" s="34">
        <v>43477</v>
      </c>
      <c r="AP26" s="2">
        <v>4500</v>
      </c>
    </row>
    <row r="27" spans="2:42" ht="30" customHeight="1">
      <c r="B27" s="13"/>
      <c r="C27" s="14"/>
      <c r="D27" s="14"/>
      <c r="E27" s="15"/>
      <c r="F27" s="14"/>
      <c r="L27" s="2">
        <v>22</v>
      </c>
      <c r="M27" s="11" t="s">
        <v>123</v>
      </c>
      <c r="N27" s="3" t="s">
        <v>102</v>
      </c>
      <c r="S27" s="2">
        <v>22</v>
      </c>
      <c r="T27" s="2">
        <v>2</v>
      </c>
      <c r="U27" s="2">
        <v>7032500039</v>
      </c>
      <c r="W27" s="13"/>
      <c r="X27" s="14"/>
      <c r="Y27" s="16"/>
      <c r="AA27" s="2">
        <v>22</v>
      </c>
      <c r="AB27" s="2">
        <v>8</v>
      </c>
      <c r="AC27" s="3">
        <v>10</v>
      </c>
      <c r="AD27" s="3" t="s">
        <v>186</v>
      </c>
      <c r="AE27" s="21" t="s">
        <v>187</v>
      </c>
      <c r="AF27" s="2">
        <v>56</v>
      </c>
      <c r="AG27" s="2">
        <v>2010</v>
      </c>
      <c r="AI27" s="13"/>
      <c r="AJ27" s="14"/>
      <c r="AM27" s="2">
        <v>22</v>
      </c>
      <c r="AN27" s="30">
        <v>10</v>
      </c>
      <c r="AO27" s="34">
        <v>43771</v>
      </c>
      <c r="AP27" s="2">
        <v>650</v>
      </c>
    </row>
    <row r="28" spans="2:42" ht="30" customHeight="1">
      <c r="B28" s="13"/>
      <c r="C28" s="14"/>
      <c r="D28" s="14"/>
      <c r="E28" s="15"/>
      <c r="F28" s="14"/>
      <c r="L28" s="2">
        <v>23</v>
      </c>
      <c r="M28" s="11" t="s">
        <v>124</v>
      </c>
      <c r="N28" s="3" t="s">
        <v>102</v>
      </c>
      <c r="S28" s="2">
        <v>23</v>
      </c>
      <c r="T28" s="2">
        <v>3</v>
      </c>
      <c r="U28" s="2">
        <v>7032700050</v>
      </c>
      <c r="W28" s="13"/>
      <c r="X28" s="14"/>
      <c r="Y28" s="16"/>
      <c r="AA28" s="2">
        <v>23</v>
      </c>
      <c r="AB28" s="2">
        <v>8</v>
      </c>
      <c r="AC28" s="3">
        <v>12</v>
      </c>
      <c r="AD28" s="3" t="s">
        <v>156</v>
      </c>
      <c r="AE28" s="21" t="s">
        <v>168</v>
      </c>
      <c r="AF28" s="2">
        <v>467</v>
      </c>
      <c r="AG28" s="2">
        <v>2012</v>
      </c>
      <c r="AI28" s="13"/>
      <c r="AJ28" s="14"/>
      <c r="AM28" s="2">
        <v>23</v>
      </c>
      <c r="AN28" s="30">
        <v>4</v>
      </c>
      <c r="AO28" s="34">
        <v>43757</v>
      </c>
      <c r="AP28" s="2">
        <v>700</v>
      </c>
    </row>
    <row r="29" spans="2:42">
      <c r="S29" s="2">
        <v>24</v>
      </c>
      <c r="T29" s="2">
        <v>4</v>
      </c>
      <c r="U29" s="2">
        <v>7032100027</v>
      </c>
      <c r="AA29" s="2">
        <v>24</v>
      </c>
      <c r="AB29" s="2">
        <v>8</v>
      </c>
      <c r="AC29" s="3" t="s">
        <v>174</v>
      </c>
      <c r="AD29" s="3" t="s">
        <v>188</v>
      </c>
      <c r="AE29" s="21" t="s">
        <v>170</v>
      </c>
      <c r="AF29" s="2">
        <v>87</v>
      </c>
      <c r="AG29" s="2">
        <v>2016</v>
      </c>
      <c r="AI29" s="13"/>
      <c r="AM29" s="2">
        <v>24</v>
      </c>
      <c r="AN29" s="2">
        <v>4</v>
      </c>
      <c r="AO29" s="34">
        <v>43685</v>
      </c>
      <c r="AP29" s="2">
        <v>1400</v>
      </c>
    </row>
    <row r="30" spans="2:42">
      <c r="S30" s="2">
        <v>25</v>
      </c>
      <c r="T30" s="2">
        <v>5</v>
      </c>
      <c r="U30" s="2">
        <v>7032300801</v>
      </c>
      <c r="AA30" s="2">
        <v>25</v>
      </c>
      <c r="AB30" s="2">
        <v>9</v>
      </c>
      <c r="AC30" s="3">
        <v>10</v>
      </c>
      <c r="AD30" s="3" t="s">
        <v>189</v>
      </c>
      <c r="AE30" s="21" t="s">
        <v>172</v>
      </c>
      <c r="AF30" s="2">
        <v>98</v>
      </c>
      <c r="AG30" s="2">
        <v>2012</v>
      </c>
      <c r="AM30" s="2">
        <v>25</v>
      </c>
      <c r="AN30" s="2">
        <v>1</v>
      </c>
      <c r="AO30" s="34">
        <v>43631</v>
      </c>
      <c r="AP30" s="2">
        <v>1999</v>
      </c>
    </row>
    <row r="31" spans="2:42">
      <c r="E31"/>
      <c r="S31" s="2">
        <v>26</v>
      </c>
      <c r="T31" s="2">
        <v>6</v>
      </c>
      <c r="U31" s="2">
        <v>7032300071</v>
      </c>
      <c r="Y31"/>
      <c r="AA31" s="2">
        <v>26</v>
      </c>
      <c r="AB31" s="2">
        <v>9</v>
      </c>
      <c r="AC31" s="3">
        <v>12</v>
      </c>
      <c r="AD31" s="3" t="s">
        <v>190</v>
      </c>
      <c r="AE31" s="21" t="s">
        <v>164</v>
      </c>
      <c r="AF31" s="2">
        <v>67</v>
      </c>
      <c r="AG31" s="2">
        <v>2014</v>
      </c>
      <c r="AM31" s="2">
        <v>26</v>
      </c>
      <c r="AN31" s="2">
        <v>6</v>
      </c>
      <c r="AO31" s="34">
        <v>43498</v>
      </c>
      <c r="AP31" s="2">
        <v>280</v>
      </c>
    </row>
    <row r="32" spans="2:42">
      <c r="E32"/>
      <c r="S32" s="2">
        <v>27</v>
      </c>
      <c r="T32" s="2">
        <v>7</v>
      </c>
      <c r="U32" s="2">
        <v>8032300081</v>
      </c>
      <c r="Y32"/>
      <c r="AA32" s="2">
        <v>27</v>
      </c>
      <c r="AB32" s="2">
        <v>9</v>
      </c>
      <c r="AC32" s="3" t="s">
        <v>160</v>
      </c>
      <c r="AD32" s="3" t="s">
        <v>191</v>
      </c>
      <c r="AE32" s="21" t="s">
        <v>176</v>
      </c>
      <c r="AF32" s="2">
        <v>87</v>
      </c>
      <c r="AG32" s="2">
        <v>2018</v>
      </c>
      <c r="AM32" s="2">
        <v>27</v>
      </c>
      <c r="AN32" s="2">
        <v>2</v>
      </c>
      <c r="AO32" s="34">
        <v>43698</v>
      </c>
      <c r="AP32" s="2">
        <v>175</v>
      </c>
    </row>
    <row r="33" spans="5:42">
      <c r="E33"/>
      <c r="S33" s="2">
        <v>28</v>
      </c>
      <c r="T33" s="2">
        <v>8</v>
      </c>
      <c r="U33" s="2">
        <v>8732300054</v>
      </c>
      <c r="Y33"/>
      <c r="AA33" s="2">
        <v>28</v>
      </c>
      <c r="AB33" s="2">
        <v>10</v>
      </c>
      <c r="AC33" s="3">
        <v>10</v>
      </c>
      <c r="AD33" s="3" t="s">
        <v>192</v>
      </c>
      <c r="AE33" s="21" t="s">
        <v>164</v>
      </c>
      <c r="AF33" s="2">
        <v>65</v>
      </c>
      <c r="AG33" s="2">
        <v>2012</v>
      </c>
      <c r="AM33" s="2">
        <v>28</v>
      </c>
      <c r="AN33" s="2">
        <v>12</v>
      </c>
      <c r="AO33" s="34">
        <v>43498</v>
      </c>
      <c r="AP33" s="2">
        <v>45</v>
      </c>
    </row>
    <row r="34" spans="5:42">
      <c r="E34"/>
      <c r="S34" s="2">
        <v>29</v>
      </c>
      <c r="T34" s="2">
        <v>9</v>
      </c>
      <c r="U34" s="2">
        <v>9932300059</v>
      </c>
      <c r="Y34"/>
      <c r="AA34" s="2">
        <v>29</v>
      </c>
      <c r="AB34" s="2">
        <v>10</v>
      </c>
      <c r="AC34" s="3">
        <v>12</v>
      </c>
      <c r="AD34" s="3" t="s">
        <v>193</v>
      </c>
      <c r="AE34" s="21" t="s">
        <v>178</v>
      </c>
      <c r="AF34" s="2">
        <v>76</v>
      </c>
      <c r="AG34" s="2">
        <v>2014</v>
      </c>
      <c r="AM34" s="2">
        <v>29</v>
      </c>
      <c r="AN34" s="2">
        <v>12</v>
      </c>
      <c r="AO34" s="34">
        <v>43477</v>
      </c>
      <c r="AP34" s="2">
        <v>190</v>
      </c>
    </row>
    <row r="35" spans="5:42">
      <c r="E35"/>
      <c r="S35" s="2">
        <v>30</v>
      </c>
      <c r="T35" s="2">
        <v>10</v>
      </c>
      <c r="U35" s="2">
        <v>9732300086</v>
      </c>
      <c r="Y35"/>
      <c r="AA35" s="2">
        <v>30</v>
      </c>
      <c r="AB35" s="2">
        <v>10</v>
      </c>
      <c r="AC35" s="3" t="s">
        <v>174</v>
      </c>
      <c r="AD35" s="3" t="s">
        <v>194</v>
      </c>
      <c r="AE35" s="21" t="s">
        <v>168</v>
      </c>
      <c r="AF35" s="2">
        <v>61</v>
      </c>
      <c r="AG35" s="2">
        <v>2018</v>
      </c>
      <c r="AM35" s="2">
        <v>30</v>
      </c>
      <c r="AN35" s="2">
        <v>6</v>
      </c>
      <c r="AO35" s="34">
        <v>43656</v>
      </c>
      <c r="AP35" s="2">
        <v>750</v>
      </c>
    </row>
    <row r="36" spans="5:42">
      <c r="E36"/>
      <c r="S36" s="2">
        <v>31</v>
      </c>
      <c r="T36" s="2">
        <v>11</v>
      </c>
      <c r="U36" s="2">
        <v>9772300082</v>
      </c>
      <c r="Y36"/>
      <c r="AA36" s="2">
        <v>31</v>
      </c>
      <c r="AB36" s="2">
        <v>11</v>
      </c>
      <c r="AC36" s="3">
        <v>10</v>
      </c>
      <c r="AD36" s="3" t="s">
        <v>195</v>
      </c>
      <c r="AE36" s="21" t="s">
        <v>170</v>
      </c>
      <c r="AF36" s="2">
        <v>62</v>
      </c>
      <c r="AG36" s="2">
        <v>2011</v>
      </c>
      <c r="AM36" s="2">
        <v>31</v>
      </c>
      <c r="AN36" s="2">
        <v>1</v>
      </c>
      <c r="AO36" s="34">
        <v>43781</v>
      </c>
      <c r="AP36" s="2">
        <v>575</v>
      </c>
    </row>
    <row r="37" spans="5:42">
      <c r="S37" s="2">
        <v>32</v>
      </c>
      <c r="T37" s="2">
        <v>12</v>
      </c>
      <c r="U37" s="2">
        <v>9832306042</v>
      </c>
      <c r="AA37" s="2">
        <v>32</v>
      </c>
      <c r="AB37" s="2">
        <v>11</v>
      </c>
      <c r="AC37" s="3">
        <v>12</v>
      </c>
      <c r="AD37" s="3" t="s">
        <v>181</v>
      </c>
      <c r="AE37" s="21" t="s">
        <v>172</v>
      </c>
      <c r="AF37" s="2">
        <v>63</v>
      </c>
      <c r="AG37" s="2">
        <v>2013</v>
      </c>
      <c r="AM37" s="2">
        <v>32</v>
      </c>
      <c r="AN37" s="2">
        <v>5</v>
      </c>
      <c r="AO37" s="34">
        <v>43527</v>
      </c>
      <c r="AP37" s="2">
        <v>635</v>
      </c>
    </row>
    <row r="38" spans="5:42">
      <c r="S38" s="2">
        <v>33</v>
      </c>
      <c r="T38" s="2">
        <v>13</v>
      </c>
      <c r="U38" s="2">
        <v>8832356055</v>
      </c>
      <c r="AA38" s="2">
        <v>33</v>
      </c>
      <c r="AB38" s="2">
        <v>11</v>
      </c>
      <c r="AC38" s="3" t="s">
        <v>174</v>
      </c>
      <c r="AD38" s="3" t="s">
        <v>182</v>
      </c>
      <c r="AE38" s="21" t="s">
        <v>183</v>
      </c>
      <c r="AF38" s="2">
        <v>56</v>
      </c>
      <c r="AG38" s="2">
        <v>2017</v>
      </c>
      <c r="AM38" s="2">
        <v>33</v>
      </c>
      <c r="AN38" s="2">
        <v>7</v>
      </c>
      <c r="AO38" s="34">
        <v>43639</v>
      </c>
      <c r="AP38" s="2">
        <v>945</v>
      </c>
    </row>
    <row r="39" spans="5:42">
      <c r="S39" s="2">
        <v>34</v>
      </c>
      <c r="T39" s="2">
        <v>14</v>
      </c>
      <c r="U39" s="2">
        <v>7732398013</v>
      </c>
      <c r="AA39" s="2">
        <v>34</v>
      </c>
      <c r="AB39" s="2">
        <v>12</v>
      </c>
      <c r="AC39" s="3">
        <v>10</v>
      </c>
      <c r="AD39" s="3" t="s">
        <v>173</v>
      </c>
      <c r="AE39" s="21" t="s">
        <v>164</v>
      </c>
      <c r="AF39" s="2">
        <v>75</v>
      </c>
      <c r="AG39" s="2">
        <v>2010</v>
      </c>
      <c r="AM39" s="2">
        <v>34</v>
      </c>
      <c r="AN39" s="2">
        <v>10</v>
      </c>
      <c r="AO39" s="34">
        <v>43484</v>
      </c>
      <c r="AP39" s="2">
        <v>225</v>
      </c>
    </row>
    <row r="40" spans="5:42">
      <c r="S40" s="2">
        <v>35</v>
      </c>
      <c r="T40" s="2">
        <v>15</v>
      </c>
      <c r="U40" s="2">
        <v>8932393099</v>
      </c>
      <c r="AA40" s="2">
        <v>35</v>
      </c>
      <c r="AB40" s="2">
        <v>12</v>
      </c>
      <c r="AC40" s="3">
        <v>12</v>
      </c>
      <c r="AD40" s="3" t="s">
        <v>175</v>
      </c>
      <c r="AE40" s="21" t="s">
        <v>157</v>
      </c>
      <c r="AF40" s="2">
        <v>45</v>
      </c>
      <c r="AG40" s="2">
        <v>2012</v>
      </c>
      <c r="AM40" s="2">
        <v>35</v>
      </c>
      <c r="AN40" s="2">
        <v>14</v>
      </c>
      <c r="AO40" s="34">
        <v>43748</v>
      </c>
      <c r="AP40" s="2">
        <v>325</v>
      </c>
    </row>
    <row r="41" spans="5:42">
      <c r="S41" s="2">
        <v>36</v>
      </c>
      <c r="T41" s="2">
        <v>16</v>
      </c>
      <c r="U41" s="2">
        <v>7932305623</v>
      </c>
      <c r="AA41" s="2">
        <v>36</v>
      </c>
      <c r="AB41" s="2">
        <v>12</v>
      </c>
      <c r="AC41" s="3" t="s">
        <v>196</v>
      </c>
      <c r="AD41" s="3" t="s">
        <v>197</v>
      </c>
      <c r="AE41" s="21" t="s">
        <v>159</v>
      </c>
      <c r="AF41" s="2">
        <v>50</v>
      </c>
      <c r="AG41" s="2">
        <v>2016</v>
      </c>
      <c r="AM41" s="2">
        <v>36</v>
      </c>
      <c r="AN41" s="2">
        <v>13</v>
      </c>
      <c r="AO41" s="34">
        <v>43477</v>
      </c>
      <c r="AP41" s="2">
        <v>180</v>
      </c>
    </row>
    <row r="42" spans="5:42">
      <c r="S42" s="2">
        <v>37</v>
      </c>
      <c r="T42" s="2">
        <v>17</v>
      </c>
      <c r="U42" s="2">
        <v>7832303384</v>
      </c>
      <c r="AA42" s="2">
        <v>37</v>
      </c>
      <c r="AB42" s="2">
        <v>13</v>
      </c>
      <c r="AC42" s="3">
        <v>10</v>
      </c>
      <c r="AD42" s="3" t="s">
        <v>188</v>
      </c>
      <c r="AE42" s="21" t="s">
        <v>159</v>
      </c>
      <c r="AF42" s="2">
        <v>67</v>
      </c>
      <c r="AG42" s="2">
        <v>2012</v>
      </c>
      <c r="AM42" s="2">
        <v>37</v>
      </c>
      <c r="AN42" s="2">
        <v>4</v>
      </c>
      <c r="AO42" s="34">
        <v>43639</v>
      </c>
      <c r="AP42" s="2">
        <v>500</v>
      </c>
    </row>
    <row r="43" spans="5:42">
      <c r="S43" s="2">
        <v>38</v>
      </c>
      <c r="T43" s="2">
        <v>18</v>
      </c>
      <c r="U43" s="2">
        <v>8032301231</v>
      </c>
      <c r="AA43" s="2">
        <v>38</v>
      </c>
      <c r="AB43" s="2">
        <v>13</v>
      </c>
      <c r="AC43" s="3">
        <v>12</v>
      </c>
      <c r="AD43" s="3" t="s">
        <v>189</v>
      </c>
      <c r="AE43" s="21" t="s">
        <v>162</v>
      </c>
      <c r="AF43" s="2">
        <v>78</v>
      </c>
      <c r="AG43" s="2">
        <v>2014</v>
      </c>
      <c r="AM43" s="31">
        <v>38</v>
      </c>
      <c r="AN43" s="31">
        <v>2</v>
      </c>
      <c r="AO43" s="34">
        <v>43484</v>
      </c>
      <c r="AP43" s="2">
        <v>400</v>
      </c>
    </row>
    <row r="44" spans="5:42">
      <c r="S44" s="2">
        <v>39</v>
      </c>
      <c r="T44" s="2">
        <v>19</v>
      </c>
      <c r="U44" s="2">
        <v>9032356766</v>
      </c>
      <c r="AA44" s="2">
        <v>39</v>
      </c>
      <c r="AB44" s="2">
        <v>13</v>
      </c>
      <c r="AC44" s="3" t="s">
        <v>160</v>
      </c>
      <c r="AD44" s="3" t="s">
        <v>192</v>
      </c>
      <c r="AE44" s="21" t="s">
        <v>170</v>
      </c>
      <c r="AF44" s="2">
        <v>68</v>
      </c>
      <c r="AG44" s="2">
        <v>2018</v>
      </c>
      <c r="AM44" s="2">
        <v>39</v>
      </c>
      <c r="AN44" s="2">
        <v>5</v>
      </c>
      <c r="AO44" s="34">
        <v>43748</v>
      </c>
      <c r="AP44" s="33">
        <v>320</v>
      </c>
    </row>
    <row r="45" spans="5:42">
      <c r="S45" s="2">
        <v>40</v>
      </c>
      <c r="T45" s="2">
        <v>20</v>
      </c>
      <c r="U45" s="2">
        <v>7832356196</v>
      </c>
      <c r="AA45" s="2">
        <v>40</v>
      </c>
      <c r="AB45" s="2">
        <v>14</v>
      </c>
      <c r="AC45" s="3">
        <v>10</v>
      </c>
      <c r="AD45" s="3" t="s">
        <v>193</v>
      </c>
      <c r="AE45" s="21" t="s">
        <v>170</v>
      </c>
      <c r="AF45" s="2">
        <v>67</v>
      </c>
      <c r="AG45" s="2">
        <v>2013</v>
      </c>
      <c r="AM45" s="2">
        <v>40</v>
      </c>
      <c r="AN45" s="30">
        <v>8</v>
      </c>
      <c r="AO45" s="34">
        <v>43477</v>
      </c>
      <c r="AP45" s="33">
        <v>650</v>
      </c>
    </row>
    <row r="46" spans="5:42">
      <c r="AA46" s="2">
        <v>41</v>
      </c>
      <c r="AB46" s="2">
        <v>14</v>
      </c>
      <c r="AC46" s="3">
        <v>12</v>
      </c>
      <c r="AD46" s="3" t="s">
        <v>169</v>
      </c>
      <c r="AE46" s="21" t="s">
        <v>170</v>
      </c>
      <c r="AF46" s="2">
        <v>87</v>
      </c>
      <c r="AG46" s="2">
        <v>2015</v>
      </c>
      <c r="AN46" s="32"/>
    </row>
    <row r="47" spans="5:42">
      <c r="AA47" s="2">
        <v>42</v>
      </c>
      <c r="AB47" s="2">
        <v>14</v>
      </c>
      <c r="AC47" s="3" t="s">
        <v>160</v>
      </c>
      <c r="AD47" s="3" t="s">
        <v>171</v>
      </c>
      <c r="AE47" s="21" t="s">
        <v>164</v>
      </c>
      <c r="AF47" s="2">
        <v>57</v>
      </c>
      <c r="AG47" s="2">
        <v>2019</v>
      </c>
    </row>
    <row r="48" spans="5:42">
      <c r="AA48" s="2">
        <v>43</v>
      </c>
      <c r="AB48" s="2">
        <v>15</v>
      </c>
      <c r="AC48" s="3">
        <v>10</v>
      </c>
      <c r="AD48" s="3" t="s">
        <v>173</v>
      </c>
      <c r="AE48" s="21" t="s">
        <v>168</v>
      </c>
      <c r="AF48" s="2">
        <v>96</v>
      </c>
      <c r="AG48" s="2">
        <v>2011</v>
      </c>
    </row>
    <row r="49" spans="27:33">
      <c r="AA49" s="2">
        <v>44</v>
      </c>
      <c r="AB49" s="2">
        <v>15</v>
      </c>
      <c r="AC49" s="3">
        <v>12</v>
      </c>
      <c r="AD49" s="3" t="s">
        <v>175</v>
      </c>
      <c r="AE49" s="21" t="s">
        <v>170</v>
      </c>
      <c r="AF49" s="2">
        <v>56</v>
      </c>
      <c r="AG49" s="2">
        <v>2013</v>
      </c>
    </row>
    <row r="50" spans="27:33">
      <c r="AA50" s="2">
        <v>45</v>
      </c>
      <c r="AB50" s="2">
        <v>15</v>
      </c>
      <c r="AC50" s="3" t="s">
        <v>160</v>
      </c>
      <c r="AD50" s="3" t="s">
        <v>156</v>
      </c>
      <c r="AE50" s="21" t="s">
        <v>172</v>
      </c>
      <c r="AF50" s="2">
        <v>65</v>
      </c>
      <c r="AG50" s="2">
        <v>2017</v>
      </c>
    </row>
    <row r="51" spans="27:33">
      <c r="AA51" s="2">
        <v>46</v>
      </c>
      <c r="AB51" s="2">
        <v>16</v>
      </c>
      <c r="AC51" s="3">
        <v>10</v>
      </c>
      <c r="AD51" s="3" t="s">
        <v>177</v>
      </c>
      <c r="AE51" s="21" t="s">
        <v>178</v>
      </c>
      <c r="AF51" s="2">
        <v>76</v>
      </c>
      <c r="AG51" s="2">
        <v>2012</v>
      </c>
    </row>
    <row r="52" spans="27:33">
      <c r="AA52" s="2">
        <v>47</v>
      </c>
      <c r="AB52" s="2">
        <v>16</v>
      </c>
      <c r="AC52" s="3">
        <v>12</v>
      </c>
      <c r="AD52" s="3" t="s">
        <v>179</v>
      </c>
      <c r="AE52" s="21" t="s">
        <v>176</v>
      </c>
      <c r="AF52" s="2">
        <v>56</v>
      </c>
      <c r="AG52" s="2">
        <v>2014</v>
      </c>
    </row>
    <row r="53" spans="27:33">
      <c r="AA53" s="2">
        <v>48</v>
      </c>
      <c r="AB53" s="2">
        <v>16</v>
      </c>
      <c r="AC53" s="3" t="s">
        <v>160</v>
      </c>
      <c r="AD53" s="3" t="s">
        <v>180</v>
      </c>
      <c r="AE53" s="21" t="s">
        <v>178</v>
      </c>
      <c r="AF53" s="2">
        <v>76</v>
      </c>
      <c r="AG53" s="2">
        <v>2018</v>
      </c>
    </row>
    <row r="54" spans="27:33">
      <c r="AA54" s="2">
        <v>49</v>
      </c>
      <c r="AB54" s="2">
        <v>17</v>
      </c>
      <c r="AC54" s="3">
        <v>10</v>
      </c>
      <c r="AD54" s="3" t="s">
        <v>156</v>
      </c>
      <c r="AE54" s="21" t="s">
        <v>178</v>
      </c>
      <c r="AF54" s="2">
        <v>88</v>
      </c>
      <c r="AG54" s="2">
        <v>2013</v>
      </c>
    </row>
    <row r="55" spans="27:33">
      <c r="AA55" s="2">
        <v>50</v>
      </c>
      <c r="AB55" s="2">
        <v>17</v>
      </c>
      <c r="AC55" s="3">
        <v>12</v>
      </c>
      <c r="AD55" s="3" t="s">
        <v>181</v>
      </c>
      <c r="AE55" s="21" t="s">
        <v>178</v>
      </c>
      <c r="AF55" s="2">
        <v>76</v>
      </c>
      <c r="AG55" s="2">
        <v>2015</v>
      </c>
    </row>
    <row r="56" spans="27:33">
      <c r="AA56" s="2">
        <v>51</v>
      </c>
      <c r="AB56" s="2">
        <v>17</v>
      </c>
      <c r="AC56" s="3" t="s">
        <v>160</v>
      </c>
      <c r="AD56" s="3" t="s">
        <v>182</v>
      </c>
      <c r="AE56" s="21" t="s">
        <v>183</v>
      </c>
      <c r="AF56" s="2">
        <v>68</v>
      </c>
      <c r="AG56" s="2">
        <v>2019</v>
      </c>
    </row>
    <row r="57" spans="27:33">
      <c r="AA57" s="2">
        <v>52</v>
      </c>
      <c r="AB57" s="2">
        <v>18</v>
      </c>
      <c r="AC57" s="3">
        <v>10</v>
      </c>
      <c r="AD57" s="3" t="s">
        <v>184</v>
      </c>
      <c r="AE57" s="21" t="s">
        <v>157</v>
      </c>
      <c r="AF57" s="2">
        <v>86</v>
      </c>
      <c r="AG57" s="2">
        <v>2011</v>
      </c>
    </row>
    <row r="58" spans="27:33">
      <c r="AA58" s="2">
        <v>53</v>
      </c>
      <c r="AB58" s="2">
        <v>18</v>
      </c>
      <c r="AC58" s="3">
        <v>12</v>
      </c>
      <c r="AD58" s="3" t="s">
        <v>185</v>
      </c>
      <c r="AE58" s="21" t="s">
        <v>159</v>
      </c>
      <c r="AF58" s="2">
        <v>57</v>
      </c>
      <c r="AG58" s="2">
        <v>2013</v>
      </c>
    </row>
    <row r="59" spans="27:33">
      <c r="AA59" s="2">
        <v>54</v>
      </c>
      <c r="AB59" s="2">
        <v>18</v>
      </c>
      <c r="AC59" s="3" t="s">
        <v>160</v>
      </c>
      <c r="AD59" s="3" t="s">
        <v>186</v>
      </c>
      <c r="AE59" s="21" t="s">
        <v>159</v>
      </c>
      <c r="AF59" s="2">
        <v>75</v>
      </c>
      <c r="AG59" s="2">
        <v>2017</v>
      </c>
    </row>
    <row r="60" spans="27:33">
      <c r="AA60" s="2">
        <v>55</v>
      </c>
      <c r="AB60" s="2">
        <v>19</v>
      </c>
      <c r="AC60" s="3">
        <v>10</v>
      </c>
      <c r="AD60" s="3" t="s">
        <v>156</v>
      </c>
      <c r="AE60" s="21" t="s">
        <v>162</v>
      </c>
      <c r="AF60" s="2">
        <v>69</v>
      </c>
      <c r="AG60" s="2">
        <v>2013</v>
      </c>
    </row>
    <row r="61" spans="27:33">
      <c r="AA61" s="2">
        <v>56</v>
      </c>
      <c r="AB61" s="2">
        <v>19</v>
      </c>
      <c r="AC61" s="3">
        <v>12</v>
      </c>
      <c r="AD61" s="3" t="s">
        <v>188</v>
      </c>
      <c r="AE61" s="21" t="s">
        <v>168</v>
      </c>
      <c r="AF61" s="2">
        <v>60</v>
      </c>
      <c r="AG61" s="2">
        <v>2015</v>
      </c>
    </row>
    <row r="62" spans="27:33">
      <c r="AA62" s="2">
        <v>57</v>
      </c>
      <c r="AB62" s="2">
        <v>19</v>
      </c>
      <c r="AC62" s="3" t="s">
        <v>160</v>
      </c>
      <c r="AD62" s="3" t="s">
        <v>189</v>
      </c>
      <c r="AE62" s="21" t="s">
        <v>170</v>
      </c>
      <c r="AF62" s="2">
        <v>61</v>
      </c>
      <c r="AG62" s="2">
        <v>2019</v>
      </c>
    </row>
    <row r="63" spans="27:33">
      <c r="AA63" s="2">
        <v>58</v>
      </c>
      <c r="AB63" s="2">
        <v>20</v>
      </c>
      <c r="AC63" s="3">
        <v>10</v>
      </c>
      <c r="AD63" s="3" t="s">
        <v>190</v>
      </c>
      <c r="AE63" s="21" t="s">
        <v>172</v>
      </c>
      <c r="AF63" s="2">
        <v>72</v>
      </c>
      <c r="AG63" s="2">
        <v>2013</v>
      </c>
    </row>
    <row r="64" spans="27:33">
      <c r="AA64" s="2">
        <v>59</v>
      </c>
      <c r="AB64" s="2">
        <v>20</v>
      </c>
      <c r="AC64" s="3">
        <v>12</v>
      </c>
      <c r="AD64" s="3" t="s">
        <v>184</v>
      </c>
      <c r="AE64" s="21" t="s">
        <v>164</v>
      </c>
      <c r="AF64" s="2">
        <v>83</v>
      </c>
      <c r="AG64" s="2">
        <v>2015</v>
      </c>
    </row>
    <row r="65" spans="27:33">
      <c r="AA65" s="2">
        <v>60</v>
      </c>
      <c r="AB65" s="2">
        <v>20</v>
      </c>
      <c r="AC65" s="3" t="s">
        <v>160</v>
      </c>
      <c r="AD65" s="3" t="s">
        <v>186</v>
      </c>
      <c r="AE65" s="21" t="s">
        <v>176</v>
      </c>
      <c r="AF65" s="2">
        <v>72</v>
      </c>
      <c r="AG65" s="2">
        <v>2019</v>
      </c>
    </row>
    <row r="66" spans="27:33">
      <c r="AA66" s="13"/>
      <c r="AB66" s="13"/>
      <c r="AC66" s="22"/>
      <c r="AD66" s="23"/>
      <c r="AE66" s="24"/>
      <c r="AG66" s="13"/>
    </row>
    <row r="67" spans="27:33">
      <c r="AA67" s="13"/>
      <c r="AB67" s="13"/>
      <c r="AC67" s="22"/>
      <c r="AD67" s="23"/>
      <c r="AE67" s="24"/>
      <c r="AG67" s="13"/>
    </row>
    <row r="68" spans="27:33">
      <c r="AA68" s="13"/>
      <c r="AB68" s="13"/>
      <c r="AC68" s="22"/>
      <c r="AD68" s="23"/>
      <c r="AE68" s="24"/>
      <c r="AG68" s="13"/>
    </row>
    <row r="69" spans="27:33">
      <c r="AA69" s="13"/>
      <c r="AB69" s="13"/>
      <c r="AC69" s="22"/>
      <c r="AD69" s="23"/>
      <c r="AE69" s="24"/>
      <c r="AG69" s="13"/>
    </row>
    <row r="70" spans="27:33">
      <c r="AA70" s="13"/>
      <c r="AB70" s="13"/>
      <c r="AC70" s="22"/>
      <c r="AD70" s="23"/>
      <c r="AE70" s="24"/>
      <c r="AG70" s="13"/>
    </row>
    <row r="71" spans="27:33">
      <c r="AA71" s="13"/>
      <c r="AB71" s="13"/>
      <c r="AC71" s="22"/>
      <c r="AD71" s="23"/>
      <c r="AE71" s="24"/>
      <c r="AG71" s="13"/>
    </row>
    <row r="72" spans="27:33">
      <c r="AA72" s="13"/>
      <c r="AB72" s="13"/>
      <c r="AC72" s="22"/>
      <c r="AD72" s="23"/>
      <c r="AE72" s="24"/>
      <c r="AG72" s="13"/>
    </row>
    <row r="73" spans="27:33">
      <c r="AA73" s="13"/>
      <c r="AB73" s="13"/>
      <c r="AC73" s="22"/>
      <c r="AD73" s="23"/>
      <c r="AE73" s="24"/>
      <c r="AG73" s="13"/>
    </row>
    <row r="74" spans="27:33">
      <c r="AA74" s="13"/>
      <c r="AB74" s="13"/>
      <c r="AC74" s="22"/>
      <c r="AD74" s="23"/>
      <c r="AE74" s="24"/>
      <c r="AG74" s="13"/>
    </row>
    <row r="75" spans="27:33">
      <c r="AA75" s="13"/>
      <c r="AB75" s="13"/>
      <c r="AC75" s="22"/>
      <c r="AD75" s="23"/>
      <c r="AE75" s="24"/>
      <c r="AG75" s="13"/>
    </row>
    <row r="76" spans="27:33">
      <c r="AA76" s="13"/>
      <c r="AB76" s="13"/>
      <c r="AC76" s="22"/>
      <c r="AD76" s="23"/>
      <c r="AE76" s="24"/>
      <c r="AG76" s="13"/>
    </row>
    <row r="77" spans="27:33">
      <c r="AA77" s="13"/>
      <c r="AB77" s="13"/>
      <c r="AC77" s="22"/>
      <c r="AD77" s="23"/>
      <c r="AE77" s="24"/>
      <c r="AG77" s="13"/>
    </row>
    <row r="78" spans="27:33">
      <c r="AA78" s="13"/>
      <c r="AB78" s="13"/>
      <c r="AC78" s="22"/>
      <c r="AD78" s="23"/>
      <c r="AE78" s="24"/>
      <c r="AG78" s="13"/>
    </row>
    <row r="79" spans="27:33">
      <c r="AA79" s="13"/>
      <c r="AB79" s="13"/>
      <c r="AC79" s="22"/>
      <c r="AD79" s="23"/>
      <c r="AE79" s="24"/>
      <c r="AG79" s="13"/>
    </row>
    <row r="80" spans="27:33">
      <c r="AA80" s="13"/>
      <c r="AB80" s="13"/>
      <c r="AC80" s="22"/>
      <c r="AD80" s="23"/>
      <c r="AE80" s="24"/>
      <c r="AG80" s="13"/>
    </row>
    <row r="81" spans="27:33">
      <c r="AA81" s="13"/>
      <c r="AB81" s="13"/>
      <c r="AC81" s="22"/>
      <c r="AD81" s="23"/>
      <c r="AE81" s="24"/>
      <c r="AG81" s="13"/>
    </row>
    <row r="82" spans="27:33">
      <c r="AA82" s="13"/>
      <c r="AB82" s="26"/>
      <c r="AC82" s="22"/>
      <c r="AD82" s="23"/>
      <c r="AE82" s="24"/>
      <c r="AG82" s="13"/>
    </row>
    <row r="83" spans="27:33">
      <c r="AA83" s="13"/>
      <c r="AB83" s="26"/>
      <c r="AC83" s="22"/>
      <c r="AD83" s="23"/>
      <c r="AE83" s="24"/>
      <c r="AG83" s="13"/>
    </row>
    <row r="84" spans="27:33">
      <c r="AA84" s="13"/>
      <c r="AB84" s="26"/>
      <c r="AC84" s="22"/>
      <c r="AD84" s="23"/>
      <c r="AE84" s="24"/>
      <c r="AG84" s="13"/>
    </row>
    <row r="85" spans="27:33">
      <c r="AA85" s="13"/>
      <c r="AB85" s="26"/>
      <c r="AC85" s="22"/>
      <c r="AD85" s="23"/>
      <c r="AE85" s="24"/>
      <c r="AG85" s="13"/>
    </row>
    <row r="86" spans="27:33">
      <c r="AA86" s="13"/>
      <c r="AB86" s="26"/>
      <c r="AC86" s="22"/>
      <c r="AD86" s="23"/>
      <c r="AE86" s="24"/>
      <c r="AG86" s="13"/>
    </row>
    <row r="87" spans="27:33">
      <c r="AA87" s="13"/>
      <c r="AB87" s="13"/>
      <c r="AC87" s="22"/>
      <c r="AD87" s="23"/>
      <c r="AE87" s="24"/>
      <c r="AG87" s="13"/>
    </row>
    <row r="88" spans="27:33">
      <c r="AA88" s="26"/>
      <c r="AB88" s="26"/>
      <c r="AC88" s="27"/>
      <c r="AD88" s="28"/>
      <c r="AE88" s="29"/>
      <c r="AG88" s="13"/>
    </row>
    <row r="89" spans="27:33">
      <c r="AA89" s="26"/>
      <c r="AB89" s="26"/>
      <c r="AC89" s="27"/>
      <c r="AD89" s="28"/>
      <c r="AE89" s="29"/>
      <c r="AG89" s="13"/>
    </row>
    <row r="90" spans="27:33">
      <c r="AA90" s="26"/>
      <c r="AB90" s="26"/>
      <c r="AC90" s="27"/>
      <c r="AD90" s="28"/>
      <c r="AE90" s="29"/>
      <c r="AG90" s="13"/>
    </row>
    <row r="91" spans="27:33">
      <c r="AA91" s="26"/>
      <c r="AB91" s="13"/>
      <c r="AC91" s="22"/>
      <c r="AD91" s="23"/>
      <c r="AE91" s="24"/>
      <c r="AG91" s="13"/>
    </row>
    <row r="92" spans="27:33">
      <c r="AA92" s="26"/>
      <c r="AB92" s="13"/>
      <c r="AC92" s="22"/>
      <c r="AD92" s="23"/>
      <c r="AE92" s="24"/>
      <c r="AG92" s="13"/>
    </row>
    <row r="93" spans="27:33">
      <c r="AA93" s="26"/>
      <c r="AB93" s="13"/>
      <c r="AC93" s="22"/>
      <c r="AD93" s="23"/>
      <c r="AE93" s="24"/>
      <c r="AG93" s="13"/>
    </row>
    <row r="94" spans="27:33">
      <c r="AA94" s="26"/>
      <c r="AB94" s="13"/>
      <c r="AC94" s="22"/>
      <c r="AD94" s="23"/>
      <c r="AE94" s="24"/>
      <c r="AG94" s="13"/>
    </row>
    <row r="95" spans="27:33">
      <c r="AA95" s="26"/>
      <c r="AB95" s="26"/>
      <c r="AC95" s="22"/>
      <c r="AD95" s="23"/>
      <c r="AE95" s="24"/>
      <c r="AG95" s="13"/>
    </row>
    <row r="96" spans="27:33">
      <c r="AA96" s="26"/>
      <c r="AB96" s="26"/>
      <c r="AC96" s="22"/>
      <c r="AD96" s="23"/>
      <c r="AE96" s="24"/>
      <c r="AG96" s="13"/>
    </row>
    <row r="97" spans="27:33">
      <c r="AA97" s="26"/>
      <c r="AB97" s="26"/>
      <c r="AC97" s="22"/>
      <c r="AD97" s="23"/>
      <c r="AE97" s="24"/>
      <c r="AG97" s="13"/>
    </row>
    <row r="98" spans="27:33">
      <c r="AA98" s="26"/>
      <c r="AB98" s="26"/>
      <c r="AD98" s="23"/>
      <c r="AE98" s="24"/>
      <c r="AG98" s="13"/>
    </row>
  </sheetData>
  <mergeCells count="2">
    <mergeCell ref="AM4:AP4"/>
    <mergeCell ref="AI4:AK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ERP with PK-FK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2019-05-27T02:58:01Z</dcterms:modified>
</cp:coreProperties>
</file>