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<sst xmlns="http://schemas.openxmlformats.org/spreadsheetml/2006/main" count="122" uniqueCount="55">
  <si>
    <t>Unit 2 Light</t>
  </si>
  <si>
    <t>Room Name</t>
  </si>
  <si>
    <t>LENGTH
 X
 WIDTH</t>
  </si>
  <si>
    <t>AREA
 (in Sq.Meter)</t>
  </si>
  <si>
    <t>Light Lumen</t>
  </si>
  <si>
    <t>LLF, UFF</t>
  </si>
  <si>
    <t>RECOM.
 LUX</t>
  </si>
  <si>
    <t>N</t>
  </si>
  <si>
    <t>NO.
 OF LIGHTS</t>
  </si>
  <si>
    <t>ACTUAL
 LUX</t>
  </si>
  <si>
    <t>BED 1</t>
  </si>
  <si>
    <t>13'-3" x 10'-6"</t>
  </si>
  <si>
    <t>0.7, 0,.7</t>
  </si>
  <si>
    <t>1 TL + 3 SL</t>
  </si>
  <si>
    <t>BED 2</t>
  </si>
  <si>
    <t>12'-0" x 10'-6"</t>
  </si>
  <si>
    <t>2 TL + 2 SL</t>
  </si>
  <si>
    <t>BED 3</t>
  </si>
  <si>
    <t>11'-0" x 10'-0"</t>
  </si>
  <si>
    <t>2 TL + 1 SL</t>
  </si>
  <si>
    <t>BED 4</t>
  </si>
  <si>
    <t>11'-0" x 10'-1"</t>
  </si>
  <si>
    <t>BED 5</t>
  </si>
  <si>
    <t>12'-0" x 11'-0"</t>
  </si>
  <si>
    <t>BED 6</t>
  </si>
  <si>
    <t>12'-5" x 11'-0"</t>
  </si>
  <si>
    <t>TOILET 1</t>
  </si>
  <si>
    <t>8'-6" x 4'-2"</t>
  </si>
  <si>
    <t>TOILET 2</t>
  </si>
  <si>
    <t>7'-6" x 5'-0"</t>
  </si>
  <si>
    <t>TOILET 3</t>
  </si>
  <si>
    <t>7'-8" x 5'-0"</t>
  </si>
  <si>
    <t>TOILET 4</t>
  </si>
  <si>
    <t>4'-2" x 7'-3"</t>
  </si>
  <si>
    <t>TOILET 5</t>
  </si>
  <si>
    <t>5'-7" x 7'-3"</t>
  </si>
  <si>
    <t>TOILET 6</t>
  </si>
  <si>
    <t>6'-0" x 7'-3"</t>
  </si>
  <si>
    <t>VER 1</t>
  </si>
  <si>
    <t>VER 2</t>
  </si>
  <si>
    <t>VER 3</t>
  </si>
  <si>
    <t>VER 4</t>
  </si>
  <si>
    <t>VER 5</t>
  </si>
  <si>
    <t>VER 6</t>
  </si>
  <si>
    <t>K VER 1</t>
  </si>
  <si>
    <t>K VER 2</t>
  </si>
  <si>
    <t>LIVING/DINING 1</t>
  </si>
  <si>
    <t>11'-2" x 20'-4"</t>
  </si>
  <si>
    <t>2 TL + 3 SL + 1BL</t>
  </si>
  <si>
    <t>LIVING/DINING 2</t>
  </si>
  <si>
    <t>12'-0" x 21'-3"</t>
  </si>
  <si>
    <t>STAIRWELL</t>
  </si>
  <si>
    <t>Unit 2 Fan</t>
  </si>
  <si>
    <t>AREA
 (in Sq.Feet)</t>
  </si>
  <si>
    <t>NO. OF FANS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</si>
</sst>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color rgb="FF000000"/>
      <name val="Roboto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3" numFmtId="0" xfId="0" applyAlignment="1" applyBorder="1" applyFont="1">
      <alignment vertical="top"/>
    </xf>
    <xf borderId="3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5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vertical="bottom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3" fillId="0" fontId="3" numFmtId="0" xfId="0" applyAlignment="1" applyBorder="1" applyFont="1">
      <alignment horizontal="center" readingOrder="0"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10</v>
      </c>
      <c r="B3" s="7" t="s">
        <v>11</v>
      </c>
      <c r="C3" s="8">
        <v>12.92514</v>
      </c>
      <c r="D3" s="8">
        <v>7700.0</v>
      </c>
      <c r="E3" s="9" t="s">
        <v>12</v>
      </c>
      <c r="F3" s="8">
        <v>100.0</v>
      </c>
      <c r="H3" s="8" t="s">
        <v>13</v>
      </c>
      <c r="I3" s="8">
        <v>291.91173</v>
      </c>
    </row>
    <row r="4">
      <c r="A4" s="10" t="s">
        <v>14</v>
      </c>
      <c r="B4" s="7" t="s">
        <v>15</v>
      </c>
      <c r="C4" s="8">
        <v>11.70578</v>
      </c>
      <c r="D4" s="8">
        <v>9400.0</v>
      </c>
      <c r="E4" s="11" t="s">
        <v>12</v>
      </c>
      <c r="F4" s="8">
        <v>100.0</v>
      </c>
      <c r="H4" s="8" t="s">
        <v>16</v>
      </c>
      <c r="I4" s="8">
        <v>393.48083</v>
      </c>
    </row>
    <row r="5">
      <c r="A5" s="10" t="s">
        <v>17</v>
      </c>
      <c r="B5" s="7" t="s">
        <v>18</v>
      </c>
      <c r="C5" s="8">
        <v>10.21933</v>
      </c>
      <c r="D5" s="8">
        <v>7900.0</v>
      </c>
      <c r="E5" s="11" t="s">
        <v>12</v>
      </c>
      <c r="F5" s="8">
        <v>100.0</v>
      </c>
      <c r="H5" s="8" t="s">
        <v>19</v>
      </c>
      <c r="I5" s="8">
        <v>378.79196</v>
      </c>
    </row>
    <row r="6">
      <c r="A6" s="10" t="s">
        <v>20</v>
      </c>
      <c r="B6" s="12" t="s">
        <v>21</v>
      </c>
      <c r="C6" s="8">
        <v>10.3045</v>
      </c>
      <c r="D6" s="8">
        <v>7900.0</v>
      </c>
      <c r="E6" s="11" t="s">
        <v>12</v>
      </c>
      <c r="F6" s="8">
        <v>100.0</v>
      </c>
      <c r="H6" s="8" t="s">
        <v>19</v>
      </c>
      <c r="I6" s="8">
        <v>375.66112</v>
      </c>
    </row>
    <row r="7">
      <c r="A7" s="10" t="s">
        <v>22</v>
      </c>
      <c r="B7" s="12" t="s">
        <v>23</v>
      </c>
      <c r="C7" s="8">
        <v>12.2632</v>
      </c>
      <c r="D7" s="8">
        <v>7900.0</v>
      </c>
      <c r="E7" s="11" t="s">
        <v>12</v>
      </c>
      <c r="F7" s="8">
        <v>100.0</v>
      </c>
      <c r="H7" s="8" t="s">
        <v>19</v>
      </c>
      <c r="I7" s="8">
        <v>315.65986</v>
      </c>
    </row>
    <row r="8">
      <c r="A8" s="10" t="s">
        <v>24</v>
      </c>
      <c r="B8" s="12" t="s">
        <v>25</v>
      </c>
      <c r="C8" s="8">
        <v>12.689</v>
      </c>
      <c r="D8" s="8">
        <v>7900.0</v>
      </c>
      <c r="E8" s="11" t="s">
        <v>12</v>
      </c>
      <c r="F8" s="8">
        <v>100.0</v>
      </c>
      <c r="H8" s="8" t="s">
        <v>19</v>
      </c>
      <c r="I8" s="8">
        <v>305.06738</v>
      </c>
    </row>
    <row r="9">
      <c r="A9" s="10" t="s">
        <v>26</v>
      </c>
      <c r="B9" s="12" t="s">
        <v>27</v>
      </c>
      <c r="C9" s="8">
        <v>3.29032</v>
      </c>
      <c r="D9" s="8">
        <v>1500.0</v>
      </c>
      <c r="E9" s="9" t="s">
        <v>12</v>
      </c>
      <c r="F9" s="8">
        <v>100.0</v>
      </c>
      <c r="H9" s="8">
        <v>1.0</v>
      </c>
      <c r="I9" s="8">
        <v>223.382528</v>
      </c>
    </row>
    <row r="10">
      <c r="A10" s="10" t="s">
        <v>28</v>
      </c>
      <c r="B10" s="12" t="s">
        <v>29</v>
      </c>
      <c r="C10" s="8">
        <v>3.483864</v>
      </c>
      <c r="D10" s="8">
        <v>1500.0</v>
      </c>
      <c r="E10" s="11" t="s">
        <v>12</v>
      </c>
      <c r="F10" s="8">
        <v>100.0</v>
      </c>
      <c r="H10" s="8">
        <v>1.0</v>
      </c>
      <c r="I10" s="8">
        <v>210.97264</v>
      </c>
    </row>
    <row r="11">
      <c r="A11" s="10" t="s">
        <v>30</v>
      </c>
      <c r="B11" s="12" t="s">
        <v>31</v>
      </c>
      <c r="C11" s="8">
        <v>3.56128</v>
      </c>
      <c r="D11" s="8">
        <v>1500.0</v>
      </c>
      <c r="E11" s="11" t="s">
        <v>12</v>
      </c>
      <c r="F11" s="8">
        <v>100.0</v>
      </c>
      <c r="H11" s="8">
        <v>1.0</v>
      </c>
      <c r="I11" s="8">
        <v>206.38647</v>
      </c>
    </row>
    <row r="12">
      <c r="A12" s="10" t="s">
        <v>32</v>
      </c>
      <c r="B12" s="12" t="s">
        <v>33</v>
      </c>
      <c r="C12" s="8">
        <v>2.80645</v>
      </c>
      <c r="D12" s="8">
        <v>1500.0</v>
      </c>
      <c r="E12" s="11" t="s">
        <v>12</v>
      </c>
      <c r="F12" s="8">
        <v>100.0</v>
      </c>
      <c r="H12" s="8">
        <v>1.0</v>
      </c>
      <c r="I12" s="8">
        <v>261.8967</v>
      </c>
    </row>
    <row r="13">
      <c r="A13" s="10" t="s">
        <v>34</v>
      </c>
      <c r="B13" s="12" t="s">
        <v>35</v>
      </c>
      <c r="C13" s="8">
        <v>3.76064</v>
      </c>
      <c r="D13" s="8">
        <v>1500.0</v>
      </c>
      <c r="E13" s="11" t="s">
        <v>12</v>
      </c>
      <c r="F13" s="8">
        <v>100.0</v>
      </c>
      <c r="H13" s="8">
        <v>1.0</v>
      </c>
      <c r="I13" s="8">
        <v>195.44546</v>
      </c>
    </row>
    <row r="14">
      <c r="A14" s="10" t="s">
        <v>36</v>
      </c>
      <c r="B14" s="12" t="s">
        <v>37</v>
      </c>
      <c r="C14" s="8">
        <v>4.0413</v>
      </c>
      <c r="D14" s="8">
        <v>1500.0</v>
      </c>
      <c r="E14" s="11" t="s">
        <v>12</v>
      </c>
      <c r="F14" s="8">
        <v>100.0</v>
      </c>
      <c r="H14" s="8">
        <v>1.0</v>
      </c>
      <c r="I14" s="8">
        <v>181.87217</v>
      </c>
    </row>
    <row r="15">
      <c r="A15" s="10" t="s">
        <v>38</v>
      </c>
      <c r="D15" s="8">
        <v>1500.0</v>
      </c>
      <c r="E15" s="9" t="s">
        <v>12</v>
      </c>
      <c r="F15" s="8">
        <v>100.0</v>
      </c>
      <c r="H15" s="8">
        <v>1.0</v>
      </c>
    </row>
    <row r="16">
      <c r="A16" s="10" t="s">
        <v>39</v>
      </c>
      <c r="D16" s="8">
        <v>1500.0</v>
      </c>
      <c r="E16" s="11" t="s">
        <v>12</v>
      </c>
      <c r="F16" s="8">
        <v>100.0</v>
      </c>
      <c r="H16" s="8">
        <v>1.0</v>
      </c>
    </row>
    <row r="17">
      <c r="A17" s="10" t="s">
        <v>40</v>
      </c>
      <c r="D17" s="8">
        <v>1500.0</v>
      </c>
      <c r="E17" s="11" t="s">
        <v>12</v>
      </c>
      <c r="F17" s="8">
        <v>100.0</v>
      </c>
      <c r="H17" s="8">
        <v>1.0</v>
      </c>
    </row>
    <row r="18">
      <c r="A18" s="10" t="s">
        <v>41</v>
      </c>
      <c r="D18" s="8">
        <v>1500.0</v>
      </c>
      <c r="E18" s="11" t="s">
        <v>12</v>
      </c>
      <c r="F18" s="8">
        <v>100.0</v>
      </c>
      <c r="H18" s="8">
        <v>1.0</v>
      </c>
    </row>
    <row r="19">
      <c r="A19" s="10" t="s">
        <v>42</v>
      </c>
      <c r="D19" s="8">
        <v>1500.0</v>
      </c>
      <c r="E19" s="11" t="s">
        <v>12</v>
      </c>
      <c r="F19" s="8">
        <v>100.0</v>
      </c>
      <c r="H19" s="8">
        <v>1.0</v>
      </c>
    </row>
    <row r="20">
      <c r="A20" s="10" t="s">
        <v>43</v>
      </c>
      <c r="D20" s="8">
        <v>1500.0</v>
      </c>
      <c r="E20" s="11" t="s">
        <v>12</v>
      </c>
      <c r="F20" s="8">
        <v>100.0</v>
      </c>
      <c r="H20" s="8">
        <v>1.0</v>
      </c>
    </row>
    <row r="21">
      <c r="A21" s="10" t="s">
        <v>44</v>
      </c>
      <c r="D21" s="8">
        <v>1500.0</v>
      </c>
      <c r="E21" s="9" t="s">
        <v>12</v>
      </c>
      <c r="F21" s="8">
        <v>100.0</v>
      </c>
      <c r="H21" s="8">
        <v>1.0</v>
      </c>
    </row>
    <row r="22">
      <c r="A22" s="10" t="s">
        <v>45</v>
      </c>
      <c r="D22" s="8">
        <v>1500.0</v>
      </c>
      <c r="E22" s="11" t="s">
        <v>12</v>
      </c>
      <c r="F22" s="8">
        <v>100.0</v>
      </c>
      <c r="H22" s="8">
        <v>1.0</v>
      </c>
    </row>
    <row r="23">
      <c r="A23" s="10" t="s">
        <v>46</v>
      </c>
      <c r="B23" s="12" t="s">
        <v>47</v>
      </c>
      <c r="C23" s="8">
        <v>21.09415</v>
      </c>
      <c r="D23" s="8">
        <v>12400.0</v>
      </c>
      <c r="E23" s="11" t="s">
        <v>12</v>
      </c>
      <c r="F23" s="8">
        <v>150.0</v>
      </c>
      <c r="H23" s="8" t="s">
        <v>48</v>
      </c>
      <c r="I23" s="8">
        <v>288.041945</v>
      </c>
    </row>
    <row r="24">
      <c r="A24" s="10" t="s">
        <v>49</v>
      </c>
      <c r="B24" s="12" t="s">
        <v>50</v>
      </c>
      <c r="C24" s="8">
        <v>23.690275</v>
      </c>
      <c r="D24" s="8">
        <v>12400.0</v>
      </c>
      <c r="E24" s="11" t="s">
        <v>12</v>
      </c>
      <c r="F24" s="8">
        <v>150.0</v>
      </c>
      <c r="H24" s="13" t="s">
        <v>48</v>
      </c>
      <c r="I24" s="8">
        <v>256.4766</v>
      </c>
    </row>
    <row r="25">
      <c r="A25" s="10" t="s">
        <v>51</v>
      </c>
      <c r="D25" s="8">
        <v>3000.0</v>
      </c>
      <c r="E25" s="11" t="s">
        <v>12</v>
      </c>
      <c r="F25" s="8">
        <v>100.0</v>
      </c>
      <c r="H25" s="8">
        <v>2.0</v>
      </c>
    </row>
    <row r="27">
      <c r="A27" s="1" t="s">
        <v>52</v>
      </c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</v>
      </c>
      <c r="B28" s="5" t="s">
        <v>2</v>
      </c>
      <c r="C28" s="5" t="s">
        <v>3</v>
      </c>
      <c r="D28" s="14" t="s">
        <v>53</v>
      </c>
      <c r="E28" s="14" t="s">
        <v>7</v>
      </c>
      <c r="F28" s="14" t="s">
        <v>54</v>
      </c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10</v>
      </c>
      <c r="B29" s="7" t="s">
        <v>11</v>
      </c>
      <c r="C29" s="8">
        <v>12.92514</v>
      </c>
      <c r="D29" s="15">
        <f t="shared" ref="D29:D40" si="1">MULTIPLY(C29,10.764)</f>
        <v>139.126207</v>
      </c>
      <c r="E29" s="15">
        <f t="shared" ref="E29:E40" si="2">DIVIDE(D29,100)</f>
        <v>1.39126207</v>
      </c>
      <c r="F29" s="8">
        <v>1.0</v>
      </c>
    </row>
    <row r="30">
      <c r="A30" s="10" t="s">
        <v>14</v>
      </c>
      <c r="B30" s="7" t="s">
        <v>15</v>
      </c>
      <c r="C30" s="8">
        <v>11.70578</v>
      </c>
      <c r="D30" s="15">
        <f t="shared" si="1"/>
        <v>126.0010159</v>
      </c>
      <c r="E30" s="15">
        <f t="shared" si="2"/>
        <v>1.260010159</v>
      </c>
      <c r="F30" s="8">
        <v>1.0</v>
      </c>
    </row>
    <row r="31">
      <c r="A31" s="10" t="s">
        <v>17</v>
      </c>
      <c r="B31" s="7" t="s">
        <v>18</v>
      </c>
      <c r="C31" s="8">
        <v>10.21933</v>
      </c>
      <c r="D31" s="15">
        <f t="shared" si="1"/>
        <v>110.0008681</v>
      </c>
      <c r="E31" s="15">
        <f t="shared" si="2"/>
        <v>1.100008681</v>
      </c>
      <c r="F31" s="8">
        <v>1.0</v>
      </c>
    </row>
    <row r="32">
      <c r="A32" s="10" t="s">
        <v>20</v>
      </c>
      <c r="B32" s="12" t="s">
        <v>21</v>
      </c>
      <c r="C32" s="8">
        <v>10.3045</v>
      </c>
      <c r="D32" s="15">
        <f t="shared" si="1"/>
        <v>110.917638</v>
      </c>
      <c r="E32" s="15">
        <f t="shared" si="2"/>
        <v>1.10917638</v>
      </c>
      <c r="F32" s="8">
        <v>1.0</v>
      </c>
    </row>
    <row r="33">
      <c r="A33" s="10" t="s">
        <v>22</v>
      </c>
      <c r="B33" s="12" t="s">
        <v>23</v>
      </c>
      <c r="C33" s="8">
        <v>12.2632</v>
      </c>
      <c r="D33" s="15">
        <f t="shared" si="1"/>
        <v>132.0010848</v>
      </c>
      <c r="E33" s="15">
        <f t="shared" si="2"/>
        <v>1.320010848</v>
      </c>
      <c r="F33" s="8">
        <v>1.0</v>
      </c>
    </row>
    <row r="34">
      <c r="A34" s="10" t="s">
        <v>24</v>
      </c>
      <c r="B34" s="12" t="s">
        <v>25</v>
      </c>
      <c r="C34" s="8">
        <v>12.689</v>
      </c>
      <c r="D34" s="15">
        <f t="shared" si="1"/>
        <v>136.584396</v>
      </c>
      <c r="E34" s="15">
        <f t="shared" si="2"/>
        <v>1.36584396</v>
      </c>
      <c r="F34" s="8">
        <v>1.0</v>
      </c>
    </row>
    <row r="35">
      <c r="A35" s="10" t="s">
        <v>26</v>
      </c>
      <c r="B35" s="12" t="s">
        <v>27</v>
      </c>
      <c r="C35" s="8">
        <v>3.29032</v>
      </c>
      <c r="D35" s="15">
        <f t="shared" si="1"/>
        <v>35.41700448</v>
      </c>
      <c r="E35" s="15">
        <f t="shared" si="2"/>
        <v>0.3541700448</v>
      </c>
    </row>
    <row r="36">
      <c r="A36" s="10" t="s">
        <v>28</v>
      </c>
      <c r="B36" s="12" t="s">
        <v>29</v>
      </c>
      <c r="C36" s="8">
        <v>3.483864</v>
      </c>
      <c r="D36" s="15">
        <f t="shared" si="1"/>
        <v>37.5003121</v>
      </c>
      <c r="E36" s="15">
        <f t="shared" si="2"/>
        <v>0.375003121</v>
      </c>
    </row>
    <row r="37">
      <c r="A37" s="10" t="s">
        <v>30</v>
      </c>
      <c r="B37" s="12" t="s">
        <v>31</v>
      </c>
      <c r="C37" s="8">
        <v>3.56128</v>
      </c>
      <c r="D37" s="15">
        <f t="shared" si="1"/>
        <v>38.33361792</v>
      </c>
      <c r="E37" s="15">
        <f t="shared" si="2"/>
        <v>0.3833361792</v>
      </c>
    </row>
    <row r="38">
      <c r="A38" s="10" t="s">
        <v>32</v>
      </c>
      <c r="B38" s="12" t="s">
        <v>33</v>
      </c>
      <c r="C38" s="8">
        <v>2.80645</v>
      </c>
      <c r="D38" s="15">
        <f t="shared" si="1"/>
        <v>30.2086278</v>
      </c>
      <c r="E38" s="15">
        <f t="shared" si="2"/>
        <v>0.302086278</v>
      </c>
    </row>
    <row r="39">
      <c r="A39" s="10" t="s">
        <v>34</v>
      </c>
      <c r="B39" s="12" t="s">
        <v>35</v>
      </c>
      <c r="C39" s="8">
        <v>3.76064</v>
      </c>
      <c r="D39" s="15">
        <f t="shared" si="1"/>
        <v>40.47952896</v>
      </c>
      <c r="E39" s="15">
        <f t="shared" si="2"/>
        <v>0.4047952896</v>
      </c>
    </row>
    <row r="40">
      <c r="A40" s="10" t="s">
        <v>36</v>
      </c>
      <c r="B40" s="12" t="s">
        <v>37</v>
      </c>
      <c r="C40" s="8">
        <v>4.0413</v>
      </c>
      <c r="D40" s="15">
        <f t="shared" si="1"/>
        <v>43.5005532</v>
      </c>
      <c r="E40" s="15">
        <f t="shared" si="2"/>
        <v>0.435005532</v>
      </c>
    </row>
    <row r="41">
      <c r="A41" s="10" t="s">
        <v>38</v>
      </c>
    </row>
    <row r="42">
      <c r="A42" s="10" t="s">
        <v>39</v>
      </c>
    </row>
    <row r="43">
      <c r="A43" s="10" t="s">
        <v>40</v>
      </c>
    </row>
    <row r="44">
      <c r="A44" s="10" t="s">
        <v>41</v>
      </c>
    </row>
    <row r="45">
      <c r="A45" s="10" t="s">
        <v>42</v>
      </c>
    </row>
    <row r="46">
      <c r="A46" s="10" t="s">
        <v>43</v>
      </c>
    </row>
    <row r="47">
      <c r="A47" s="10" t="s">
        <v>44</v>
      </c>
    </row>
    <row r="48">
      <c r="A48" s="10" t="s">
        <v>45</v>
      </c>
    </row>
    <row r="49">
      <c r="A49" s="10" t="s">
        <v>46</v>
      </c>
      <c r="B49" s="12" t="s">
        <v>47</v>
      </c>
      <c r="C49" s="8">
        <v>21.09415</v>
      </c>
      <c r="D49" s="15">
        <f t="shared" ref="D49:D50" si="3">MULTIPLY(C49,10.764)</f>
        <v>227.0574306</v>
      </c>
      <c r="E49" s="15">
        <f t="shared" ref="E49:E50" si="4">DIVIDE(D49,100)</f>
        <v>2.270574306</v>
      </c>
      <c r="F49" s="8">
        <v>2.0</v>
      </c>
    </row>
    <row r="50">
      <c r="A50" s="10" t="s">
        <v>49</v>
      </c>
      <c r="B50" s="12" t="s">
        <v>50</v>
      </c>
      <c r="C50" s="8">
        <v>23.690275</v>
      </c>
      <c r="D50" s="15">
        <f t="shared" si="3"/>
        <v>255.0021201</v>
      </c>
      <c r="E50" s="15">
        <f t="shared" si="4"/>
        <v>2.550021201</v>
      </c>
      <c r="F50" s="8">
        <v>2.0</v>
      </c>
    </row>
    <row r="51">
      <c r="A51" s="10" t="s">
        <v>51</v>
      </c>
    </row>
  </sheetData>
  <drawing r:id="rId1"/>
</worksheet>
</file>