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c00T349\Desktop\CF\"/>
    </mc:Choice>
  </mc:AlternateContent>
  <bookViews>
    <workbookView xWindow="0" yWindow="0" windowWidth="28800" windowHeight="12300"/>
  </bookViews>
  <sheets>
    <sheet name="Juillet 2020 (2)" sheetId="1" r:id="rId1"/>
  </sheets>
  <definedNames>
    <definedName name="_xlnm._FilterDatabase" localSheetId="0" hidden="1">'Juillet 2020 (2)'!$A$1:$I$77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K67" i="1"/>
  <c r="K53" i="1"/>
  <c r="K14" i="1" l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5" i="1"/>
  <c r="K56" i="1"/>
  <c r="K57" i="1"/>
  <c r="K54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4" i="1"/>
  <c r="K75" i="1"/>
  <c r="K76" i="1"/>
  <c r="K77" i="1"/>
  <c r="K78" i="1"/>
  <c r="K79" i="1"/>
  <c r="K80" i="1"/>
  <c r="K2" i="1"/>
</calcChain>
</file>

<file path=xl/sharedStrings.xml><?xml version="1.0" encoding="utf-8"?>
<sst xmlns="http://schemas.openxmlformats.org/spreadsheetml/2006/main" count="562" uniqueCount="264">
  <si>
    <t>Mle</t>
  </si>
  <si>
    <t>Nom</t>
  </si>
  <si>
    <t>Prénom</t>
  </si>
  <si>
    <t>Fonction</t>
  </si>
  <si>
    <t>Direction</t>
  </si>
  <si>
    <t>Service/UC</t>
  </si>
  <si>
    <t>Pôle/Agence</t>
  </si>
  <si>
    <t xml:space="preserve">NDONG                         </t>
  </si>
  <si>
    <t xml:space="preserve">Paul Antoine                  </t>
  </si>
  <si>
    <t xml:space="preserve">DIRECTEUR CONFORMITE          </t>
  </si>
  <si>
    <t>CPLE</t>
  </si>
  <si>
    <t xml:space="preserve">CONFORMITE                    </t>
  </si>
  <si>
    <t/>
  </si>
  <si>
    <t xml:space="preserve">DIOP                          </t>
  </si>
  <si>
    <t xml:space="preserve">Ngone Douta                   </t>
  </si>
  <si>
    <t xml:space="preserve">RESPONSABLE CONFORMITE        </t>
  </si>
  <si>
    <t xml:space="preserve">SECK                          </t>
  </si>
  <si>
    <t xml:space="preserve">GUEYE                         </t>
  </si>
  <si>
    <t xml:space="preserve">Sokhna Fatoumata              </t>
  </si>
  <si>
    <t xml:space="preserve">RESP SECURITE FINANCIERE      </t>
  </si>
  <si>
    <t xml:space="preserve">TOURE                         </t>
  </si>
  <si>
    <t xml:space="preserve">NDIAYE                        </t>
  </si>
  <si>
    <t xml:space="preserve">SYLLA                         </t>
  </si>
  <si>
    <t xml:space="preserve">POSTEL                        </t>
  </si>
  <si>
    <t xml:space="preserve">Gregory Aurelien Marcel       </t>
  </si>
  <si>
    <t xml:space="preserve">DIRECTEUR CSMPM AFS           </t>
  </si>
  <si>
    <t>CSM PM</t>
  </si>
  <si>
    <t xml:space="preserve">CSM PM                        </t>
  </si>
  <si>
    <t xml:space="preserve">RATSIMBASON RAFELIARISOA      </t>
  </si>
  <si>
    <t xml:space="preserve">Mirana                        </t>
  </si>
  <si>
    <t xml:space="preserve">RESP TRANSF QUAL PILOT CSM PM </t>
  </si>
  <si>
    <t xml:space="preserve">SOW                           </t>
  </si>
  <si>
    <t xml:space="preserve">Aminata Diop                  </t>
  </si>
  <si>
    <t xml:space="preserve">ASSISTANT(E) DE DIRECTION     </t>
  </si>
  <si>
    <t xml:space="preserve">FALL                          </t>
  </si>
  <si>
    <t xml:space="preserve">Assane                        </t>
  </si>
  <si>
    <t xml:space="preserve">DIR ADJ CSMPM CHARG(E) OPERAT </t>
  </si>
  <si>
    <t xml:space="preserve">DIENE                         </t>
  </si>
  <si>
    <t xml:space="preserve">Marie Madeleine               </t>
  </si>
  <si>
    <t xml:space="preserve">RESP DOM ACQUISIT BQE CSM PM  </t>
  </si>
  <si>
    <t xml:space="preserve">DIAGNE                        </t>
  </si>
  <si>
    <t xml:space="preserve">FAYE                          </t>
  </si>
  <si>
    <t xml:space="preserve">Khadim                        </t>
  </si>
  <si>
    <t xml:space="preserve">Souleymane                    </t>
  </si>
  <si>
    <t xml:space="preserve">LO                            </t>
  </si>
  <si>
    <t xml:space="preserve">SY                            </t>
  </si>
  <si>
    <t xml:space="preserve">Papa Samba                    </t>
  </si>
  <si>
    <t xml:space="preserve">RESP DOM EMISSION CSM PM      </t>
  </si>
  <si>
    <t xml:space="preserve">SARR                          </t>
  </si>
  <si>
    <t xml:space="preserve">Marie                         </t>
  </si>
  <si>
    <t xml:space="preserve">RESP POLE OFFRE MONETIQUE     </t>
  </si>
  <si>
    <t xml:space="preserve">MBENGUE                       </t>
  </si>
  <si>
    <t xml:space="preserve">Awa                           </t>
  </si>
  <si>
    <t xml:space="preserve">RESP BACK OFFICE CSM PM       </t>
  </si>
  <si>
    <t xml:space="preserve">BENALOUANE                    </t>
  </si>
  <si>
    <t xml:space="preserve">Doria                         </t>
  </si>
  <si>
    <t xml:space="preserve">Resp Dom Acqu Marchands       </t>
  </si>
  <si>
    <t xml:space="preserve">Papa Demba                    </t>
  </si>
  <si>
    <t xml:space="preserve">DIRECTEUR COMMERCIAL ENTR     </t>
  </si>
  <si>
    <t>DCE</t>
  </si>
  <si>
    <t xml:space="preserve">D.C.E                         </t>
  </si>
  <si>
    <t xml:space="preserve">SERVICE GTPS                  </t>
  </si>
  <si>
    <t xml:space="preserve">Aminata                       </t>
  </si>
  <si>
    <t xml:space="preserve">RESP COMMERCIAL ENTREPRISES   </t>
  </si>
  <si>
    <t xml:space="preserve">Pape Demba                    </t>
  </si>
  <si>
    <t xml:space="preserve">NDOYE                         </t>
  </si>
  <si>
    <t xml:space="preserve">Aminata Basse                 </t>
  </si>
  <si>
    <t xml:space="preserve">RESPONSABLE SERVICE GTPS      </t>
  </si>
  <si>
    <t xml:space="preserve">DIOKHANE                      </t>
  </si>
  <si>
    <t xml:space="preserve">RESPONSABLE MARCHE DES PME    </t>
  </si>
  <si>
    <t xml:space="preserve">NIANG                         </t>
  </si>
  <si>
    <t xml:space="preserve">Mamadou                       </t>
  </si>
  <si>
    <t xml:space="preserve">BADIANE                       </t>
  </si>
  <si>
    <t xml:space="preserve">GUEYE DIAGNE                  </t>
  </si>
  <si>
    <t xml:space="preserve">Adji Aissatou Rassoul         </t>
  </si>
  <si>
    <t xml:space="preserve">RESPONSABLE MAISON DE LA PME  </t>
  </si>
  <si>
    <t xml:space="preserve">DIAKITE                       </t>
  </si>
  <si>
    <t xml:space="preserve">Secretariat Banque            </t>
  </si>
  <si>
    <t xml:space="preserve">DIENG                         </t>
  </si>
  <si>
    <t xml:space="preserve">KEBE                          </t>
  </si>
  <si>
    <t xml:space="preserve">Ibrahima                      </t>
  </si>
  <si>
    <t>DCPP</t>
  </si>
  <si>
    <t>UC 1</t>
  </si>
  <si>
    <t xml:space="preserve">VICENTE                       </t>
  </si>
  <si>
    <t xml:space="preserve">Adrien                        </t>
  </si>
  <si>
    <t xml:space="preserve">RESP COM GRDES ENTREPRISES    </t>
  </si>
  <si>
    <t xml:space="preserve">Abdoul Aziz                   </t>
  </si>
  <si>
    <t xml:space="preserve">CHIEF OPERATING OFFICER       </t>
  </si>
  <si>
    <t xml:space="preserve">DCPP                          </t>
  </si>
  <si>
    <t xml:space="preserve">Maguette Mbaye                </t>
  </si>
  <si>
    <t xml:space="preserve">DIRECTEUR CLI PART ET PRO     </t>
  </si>
  <si>
    <t>UC 3</t>
  </si>
  <si>
    <t>UC SUD</t>
  </si>
  <si>
    <t>SERVICE RISQUES/AFFAIRES ADMIN</t>
  </si>
  <si>
    <t xml:space="preserve">YOFF                          </t>
  </si>
  <si>
    <t>UC NORD</t>
  </si>
  <si>
    <t xml:space="preserve">LOUM                          </t>
  </si>
  <si>
    <t xml:space="preserve">Papa Babacar                  </t>
  </si>
  <si>
    <t xml:space="preserve">RESP UNITE COMMERCIALE        </t>
  </si>
  <si>
    <t>UC 4</t>
  </si>
  <si>
    <t xml:space="preserve">POINT-E                       </t>
  </si>
  <si>
    <t xml:space="preserve">Banque Privee                 </t>
  </si>
  <si>
    <t>UC 2</t>
  </si>
  <si>
    <t xml:space="preserve">LAMINE GUEYE                  </t>
  </si>
  <si>
    <t xml:space="preserve">BEYE                          </t>
  </si>
  <si>
    <t xml:space="preserve">DAH                           </t>
  </si>
  <si>
    <t xml:space="preserve">Nanhoubasseou                 </t>
  </si>
  <si>
    <t xml:space="preserve">RESP COMMERCIAL RET PRO       </t>
  </si>
  <si>
    <t xml:space="preserve">VALERA                        </t>
  </si>
  <si>
    <t xml:space="preserve">Ivonne Eugenie                </t>
  </si>
  <si>
    <t xml:space="preserve">RESPONSABLE BANQUE PRIVEE     </t>
  </si>
  <si>
    <t xml:space="preserve">Aissatou                      </t>
  </si>
  <si>
    <t xml:space="preserve">MANCABOU                      </t>
  </si>
  <si>
    <t xml:space="preserve">Nagarka Daniel                </t>
  </si>
  <si>
    <t xml:space="preserve">RESP SOURCING ET ACQUI CLIENT </t>
  </si>
  <si>
    <t xml:space="preserve">Ndela                         </t>
  </si>
  <si>
    <t>RESP RISQUES ET AFFAIRES ADMIN</t>
  </si>
  <si>
    <t xml:space="preserve">NDAO                          </t>
  </si>
  <si>
    <t xml:space="preserve">Moustapha                     </t>
  </si>
  <si>
    <t xml:space="preserve">Penda                         </t>
  </si>
  <si>
    <t xml:space="preserve">Fama                          </t>
  </si>
  <si>
    <t xml:space="preserve">MBOUR                         </t>
  </si>
  <si>
    <t xml:space="preserve">Mouhamadou Moustapha          </t>
  </si>
  <si>
    <t xml:space="preserve">Fatou Kine                    </t>
  </si>
  <si>
    <t xml:space="preserve">Massamba                      </t>
  </si>
  <si>
    <t xml:space="preserve">THIES                         </t>
  </si>
  <si>
    <t xml:space="preserve">SOUMARE                       </t>
  </si>
  <si>
    <t xml:space="preserve">MENDY                         </t>
  </si>
  <si>
    <t xml:space="preserve">Momar                         </t>
  </si>
  <si>
    <t xml:space="preserve">RESP COMMERCIAL RET PRI       </t>
  </si>
  <si>
    <t xml:space="preserve">MBACKE                        </t>
  </si>
  <si>
    <t xml:space="preserve">KANE                          </t>
  </si>
  <si>
    <t xml:space="preserve">Noteb                         </t>
  </si>
  <si>
    <t xml:space="preserve">KABA                          </t>
  </si>
  <si>
    <t xml:space="preserve">TABANE                        </t>
  </si>
  <si>
    <t xml:space="preserve">MANE                          </t>
  </si>
  <si>
    <t xml:space="preserve">Mame Khady                    </t>
  </si>
  <si>
    <t xml:space="preserve">Mactar                        </t>
  </si>
  <si>
    <t xml:space="preserve">Salimata                      </t>
  </si>
  <si>
    <t xml:space="preserve">LY                            </t>
  </si>
  <si>
    <t xml:space="preserve">Idrissa                       </t>
  </si>
  <si>
    <t xml:space="preserve">Mohamed                       </t>
  </si>
  <si>
    <t xml:space="preserve">DIRECTEUR DES RISQUES         </t>
  </si>
  <si>
    <t>DDR</t>
  </si>
  <si>
    <t xml:space="preserve">Risques                       </t>
  </si>
  <si>
    <t xml:space="preserve">Recouvrement                  </t>
  </si>
  <si>
    <t xml:space="preserve">Baye Dame                     </t>
  </si>
  <si>
    <t xml:space="preserve">RESP SURVEILLANCE TRANSVERS   </t>
  </si>
  <si>
    <t xml:space="preserve">Cheikh Mouhamed Sakhir        </t>
  </si>
  <si>
    <t xml:space="preserve">RESP RECOUVR RETAIL </t>
  </si>
  <si>
    <t xml:space="preserve">RESP RISQUES DE CONTREPARTIE  </t>
  </si>
  <si>
    <t xml:space="preserve">Jacques Gabriel Biram         </t>
  </si>
  <si>
    <t xml:space="preserve">RESP RECOUVR CORPORATE        </t>
  </si>
  <si>
    <t xml:space="preserve">RESP CONTROLE PERMANENT NIV2  </t>
  </si>
  <si>
    <t>DG</t>
  </si>
  <si>
    <t xml:space="preserve">Direction Generale            </t>
  </si>
  <si>
    <t xml:space="preserve">TIBERGHIEN                    </t>
  </si>
  <si>
    <t>Samuel Pierre Emile Marcel M.J</t>
  </si>
  <si>
    <t xml:space="preserve">Fatoumata Saoulou             </t>
  </si>
  <si>
    <t xml:space="preserve">DIRECTEUR FINANCIER           </t>
  </si>
  <si>
    <t>DIRFIN</t>
  </si>
  <si>
    <t xml:space="preserve">Comptabilite                  </t>
  </si>
  <si>
    <t xml:space="preserve">Fagaye                        </t>
  </si>
  <si>
    <t xml:space="preserve">RESPONSABLE COMPTABILITE      </t>
  </si>
  <si>
    <t xml:space="preserve">Controle de Gestion           </t>
  </si>
  <si>
    <t xml:space="preserve">SAWADOGO                      </t>
  </si>
  <si>
    <t xml:space="preserve">Ouatinsi Edith                </t>
  </si>
  <si>
    <t xml:space="preserve">RESP CONTROLE DE GESTION      </t>
  </si>
  <si>
    <t xml:space="preserve">Tresorerie                    </t>
  </si>
  <si>
    <t xml:space="preserve">DENADOU                       </t>
  </si>
  <si>
    <t xml:space="preserve">Komlan Manuel Mathias         </t>
  </si>
  <si>
    <t xml:space="preserve">RESPONSABLE TRESORERIE ET ALM </t>
  </si>
  <si>
    <t xml:space="preserve">Ndeye Nafissatou Gane         </t>
  </si>
  <si>
    <t xml:space="preserve">DIRECT MARK COM ET QUAL       </t>
  </si>
  <si>
    <t>DMCQ</t>
  </si>
  <si>
    <t xml:space="preserve">DIRECT MARK COM ET QUAL ADJ   </t>
  </si>
  <si>
    <t xml:space="preserve">Sophie Bouchra                </t>
  </si>
  <si>
    <t xml:space="preserve">RESPONSABLE COMMUNICATION     </t>
  </si>
  <si>
    <t>COMMUNICATION</t>
  </si>
  <si>
    <t xml:space="preserve">Amsatou Waly                  </t>
  </si>
  <si>
    <t xml:space="preserve">RESP QUALITE ET INNOVATION    </t>
  </si>
  <si>
    <t>QUALITE</t>
  </si>
  <si>
    <t xml:space="preserve">VERNET                        </t>
  </si>
  <si>
    <t xml:space="preserve">Myriame                       </t>
  </si>
  <si>
    <t xml:space="preserve">DIRECTEUR RESSOURCES HUMAINES </t>
  </si>
  <si>
    <t>DRH</t>
  </si>
  <si>
    <t xml:space="preserve">DRH                           </t>
  </si>
  <si>
    <t xml:space="preserve">RESP REM ET AVANTAGES SOCIAUX </t>
  </si>
  <si>
    <t xml:space="preserve">SEYE EPOUSE MBACKE            </t>
  </si>
  <si>
    <t xml:space="preserve">Fatima                        </t>
  </si>
  <si>
    <t>RESPO PAIE &amp; OPE. DU PERSONNEL</t>
  </si>
  <si>
    <t xml:space="preserve">ADMINISTRATION DES RH         </t>
  </si>
  <si>
    <t xml:space="preserve">Alioune                       </t>
  </si>
  <si>
    <t xml:space="preserve">Lalia Leyla                   </t>
  </si>
  <si>
    <t xml:space="preserve">RESP CENTRE DE FORMATION      </t>
  </si>
  <si>
    <t xml:space="preserve">Centre de formation           </t>
  </si>
  <si>
    <t xml:space="preserve">BADIANE EPOUSE CISSE          </t>
  </si>
  <si>
    <t>Seynabou Marie Antoinette V. E</t>
  </si>
  <si>
    <t>ANIMATEUR CONCEPTEUR FORMATION</t>
  </si>
  <si>
    <t xml:space="preserve">Elimane Moustapha SY          </t>
  </si>
  <si>
    <t xml:space="preserve">Ndeye Aissatou                </t>
  </si>
  <si>
    <t>RESPONSABLE GESTION COLLECTIVE</t>
  </si>
  <si>
    <t xml:space="preserve">SIOP                          </t>
  </si>
  <si>
    <t>DTB</t>
  </si>
  <si>
    <t xml:space="preserve">DTB                           </t>
  </si>
  <si>
    <t xml:space="preserve">LEYE                          </t>
  </si>
  <si>
    <t xml:space="preserve">RESPONSABLE POI               </t>
  </si>
  <si>
    <t xml:space="preserve">MDP- P.O.I                    </t>
  </si>
  <si>
    <t xml:space="preserve">AGENT BACK OFFICE             </t>
  </si>
  <si>
    <t xml:space="preserve">MDP- MON.                     </t>
  </si>
  <si>
    <t>S/CE CLIENT CREDITS &amp; SERVICES</t>
  </si>
  <si>
    <t xml:space="preserve">KONAN                         </t>
  </si>
  <si>
    <t xml:space="preserve">N'da Kouassi Simon            </t>
  </si>
  <si>
    <t xml:space="preserve">RESP MOYENS DE PAIEMENT       </t>
  </si>
  <si>
    <t xml:space="preserve">SERVICE MOYENS DE PAIEMENT    </t>
  </si>
  <si>
    <t xml:space="preserve">Racky                         </t>
  </si>
  <si>
    <t xml:space="preserve">DIRECTEUR TRAIT BANCAIRES ADJ </t>
  </si>
  <si>
    <t xml:space="preserve">Ndeye Mbathie                 </t>
  </si>
  <si>
    <t xml:space="preserve">RESPONSABLE PILOTAGE QUALITE  </t>
  </si>
  <si>
    <t>IGAD</t>
  </si>
  <si>
    <t xml:space="preserve">CSM Audit                     </t>
  </si>
  <si>
    <t xml:space="preserve">RESPONSABLE HUB AUDIT         </t>
  </si>
  <si>
    <t xml:space="preserve">Issa                          </t>
  </si>
  <si>
    <t xml:space="preserve">SECRETAIRE GENERAL            </t>
  </si>
  <si>
    <t>SEGL</t>
  </si>
  <si>
    <t xml:space="preserve">SECRETARIAT GENERAL           </t>
  </si>
  <si>
    <t xml:space="preserve">Auguste Jean Pierre           </t>
  </si>
  <si>
    <t xml:space="preserve">RESP CONTROLE PERMANENT       </t>
  </si>
  <si>
    <t xml:space="preserve">DIA EPOUSE BADJI              </t>
  </si>
  <si>
    <t xml:space="preserve">RESP SUPERV MANAGERIALE       </t>
  </si>
  <si>
    <t xml:space="preserve">RESPONSABLE PCA               </t>
  </si>
  <si>
    <t xml:space="preserve">RESP JURIDIQ FISCAL ET AS     </t>
  </si>
  <si>
    <t xml:space="preserve">CHAOUI EPOUSE SOCE            </t>
  </si>
  <si>
    <t xml:space="preserve">RESP RISQUES OPERATIONNEL     </t>
  </si>
  <si>
    <t xml:space="preserve">Aziz Cyril                    </t>
  </si>
  <si>
    <t xml:space="preserve">RESPONSABLE SIOP              </t>
  </si>
  <si>
    <t>SIOP</t>
  </si>
  <si>
    <t>RESPONSABLE PROJETS ET ORGANISATION</t>
  </si>
  <si>
    <t xml:space="preserve">Massamba Diene                </t>
  </si>
  <si>
    <t xml:space="preserve">RESP GESTION INFRASTRUCT      </t>
  </si>
  <si>
    <t xml:space="preserve">Marie Claude Fama             </t>
  </si>
  <si>
    <t xml:space="preserve">RESP GESTION APPLICATIONS     </t>
  </si>
  <si>
    <t xml:space="preserve">Henri Gercou                  </t>
  </si>
  <si>
    <t xml:space="preserve">RESPONSABLE DATA              </t>
  </si>
  <si>
    <t xml:space="preserve">Abasse                        </t>
  </si>
  <si>
    <t>RESPONSABLE SERVICE LOGISTIQUE</t>
  </si>
  <si>
    <t>SLO</t>
  </si>
  <si>
    <t xml:space="preserve">Sourcing &amp; MG                 </t>
  </si>
  <si>
    <t xml:space="preserve">CISS                          </t>
  </si>
  <si>
    <t xml:space="preserve">Alcino Diabel                 </t>
  </si>
  <si>
    <t xml:space="preserve">RESPONSABLE SECURITE          </t>
  </si>
  <si>
    <t xml:space="preserve">Sécurité                      </t>
  </si>
  <si>
    <t xml:space="preserve">NIASSY                        </t>
  </si>
  <si>
    <t xml:space="preserve">Paul                          </t>
  </si>
  <si>
    <t xml:space="preserve">ADMINISTRATEUR SECURITE       </t>
  </si>
  <si>
    <t xml:space="preserve">KANDJI EPOUSE SALL            </t>
  </si>
  <si>
    <t xml:space="preserve">Maty                          </t>
  </si>
  <si>
    <t xml:space="preserve">RESPONSABLE POLE ACHAT        </t>
  </si>
  <si>
    <t>Profil</t>
  </si>
  <si>
    <t>Directeur</t>
  </si>
  <si>
    <t>Responsable</t>
  </si>
  <si>
    <t>Administrateur</t>
  </si>
  <si>
    <t xml:space="preserve">Responsable SCCS              </t>
  </si>
  <si>
    <t>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</si>
</sst>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theme="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5" fillId="0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0" fillId="3" borderId="0" xfId="0" applyFill="1"/>
    <xf numFmtId="0" fontId="5" fillId="3" borderId="3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0" fillId="4" borderId="0" xfId="0" applyFill="1"/>
    <xf numFmtId="0" fontId="5" fillId="4" borderId="3" xfId="0" applyFont="1" applyFill="1" applyBorder="1" applyAlignment="1">
      <alignment horizontal="left" vertical="center" wrapText="1"/>
    </xf>
    <xf numFmtId="0" fontId="5" fillId="4" borderId="0" xfId="0" applyFont="1" applyFill="1"/>
    <xf numFmtId="0" fontId="4" fillId="2" borderId="2" xfId="3" applyNumberFormat="1" applyFont="1" applyFill="1" applyBorder="1" applyAlignment="1">
      <alignment horizontal="center" vertical="center" wrapText="1"/>
    </xf>
    <xf numFmtId="0" fontId="0" fillId="3" borderId="0" xfId="3" applyNumberFormat="1" applyFont="1" applyFill="1"/>
    <xf numFmtId="0" fontId="0" fillId="4" borderId="0" xfId="3" applyNumberFormat="1" applyFont="1" applyFill="1"/>
    <xf numFmtId="0" fontId="5" fillId="4" borderId="0" xfId="3" applyNumberFormat="1" applyFont="1" applyFill="1"/>
    <xf numFmtId="0" fontId="0" fillId="0" borderId="0" xfId="3" applyNumberFormat="1" applyFont="1"/>
    <xf numFmtId="0" fontId="2" fillId="3" borderId="1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3" applyNumberFormat="1" applyFont="1" applyFill="1"/>
    <xf numFmtId="0" fontId="2" fillId="3" borderId="0" xfId="0" applyFont="1" applyFill="1"/>
    <xf numFmtId="0" fontId="5" fillId="3" borderId="0" xfId="0" applyFont="1" applyFill="1"/>
    <xf numFmtId="0" fontId="2" fillId="5" borderId="1" xfId="0" applyFont="1" applyFill="1" applyBorder="1" applyAlignment="1">
      <alignment horizontal="left" vertical="center" wrapText="1"/>
    </xf>
  </cellXfs>
  <cellStyles count="4">
    <cellStyle name="Milliers" xfId="3" builtinId="3"/>
    <cellStyle name="Milliers 2" xfId="2"/>
    <cellStyle name="Normal" xfId="0" builtinId="0"/>
    <cellStyle name="Normal 3" xfId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zoomScaleNormal="100" workbookViewId="0">
      <selection activeCell="Q5" sqref="Q5"/>
    </sheetView>
  </sheetViews>
  <sheetFormatPr baseColWidth="10" defaultRowHeight="18.75" customHeight="1" x14ac:dyDescent="0.25"/>
  <cols>
    <col min="1" max="1" width="10" bestFit="1" customWidth="1"/>
    <col min="2" max="2" width="12.85546875" style="26" bestFit="1" customWidth="1"/>
    <col min="3" max="3" width="30.7109375" bestFit="1" customWidth="1"/>
    <col min="4" max="4" width="39" customWidth="1"/>
    <col min="5" max="5" width="20.5703125" customWidth="1"/>
    <col min="6" max="6" width="36" customWidth="1"/>
    <col min="7" max="7" width="37" style="7" customWidth="1"/>
    <col min="8" max="8" width="25.5703125" hidden="1" customWidth="1"/>
    <col min="9" max="9" width="20" customWidth="1"/>
    <col min="10" max="10" width="12.85546875" style="26" hidden="1" customWidth="1"/>
    <col min="11" max="11" width="0" hidden="1" customWidth="1"/>
  </cols>
  <sheetData>
    <row r="1" spans="1:11" ht="18.75" customHeight="1" x14ac:dyDescent="0.25">
      <c r="A1" s="1" t="s">
        <v>0</v>
      </c>
      <c r="B1" s="1" t="s">
        <v>263</v>
      </c>
      <c r="C1" s="1" t="s">
        <v>2</v>
      </c>
      <c r="D1" s="1" t="s">
        <v>1</v>
      </c>
      <c r="E1" s="2" t="s">
        <v>4</v>
      </c>
      <c r="F1" s="1" t="s">
        <v>5</v>
      </c>
      <c r="G1" s="1" t="s">
        <v>3</v>
      </c>
      <c r="H1" s="1" t="s">
        <v>6</v>
      </c>
      <c r="I1" s="3" t="s">
        <v>258</v>
      </c>
      <c r="J1" s="22" t="s">
        <v>263</v>
      </c>
    </row>
    <row r="2" spans="1:11" s="13" customFormat="1" ht="18.75" customHeight="1" x14ac:dyDescent="0.25">
      <c r="A2" s="9">
        <v>1867</v>
      </c>
      <c r="B2" s="9">
        <v>232582</v>
      </c>
      <c r="C2" s="10" t="s">
        <v>8</v>
      </c>
      <c r="D2" s="9" t="s">
        <v>7</v>
      </c>
      <c r="E2" s="9" t="s">
        <v>10</v>
      </c>
      <c r="F2" s="9" t="s">
        <v>11</v>
      </c>
      <c r="G2" s="11" t="s">
        <v>9</v>
      </c>
      <c r="H2" s="9" t="s">
        <v>12</v>
      </c>
      <c r="I2" s="12" t="s">
        <v>259</v>
      </c>
      <c r="J2" s="23">
        <v>232582</v>
      </c>
      <c r="K2" s="13">
        <f ca="1">INT(RAND()*999999)+1</f>
        <v>715128</v>
      </c>
    </row>
    <row r="3" spans="1:11" s="19" customFormat="1" ht="18.75" customHeight="1" x14ac:dyDescent="0.25">
      <c r="A3" s="15">
        <v>1544</v>
      </c>
      <c r="B3" s="15">
        <v>990194</v>
      </c>
      <c r="C3" s="16" t="s">
        <v>14</v>
      </c>
      <c r="D3" s="15" t="s">
        <v>13</v>
      </c>
      <c r="E3" s="15" t="s">
        <v>10</v>
      </c>
      <c r="F3" s="15" t="s">
        <v>11</v>
      </c>
      <c r="G3" s="17" t="s">
        <v>15</v>
      </c>
      <c r="H3" s="15" t="s">
        <v>12</v>
      </c>
      <c r="I3" s="18" t="s">
        <v>260</v>
      </c>
      <c r="J3" s="24">
        <v>990194</v>
      </c>
      <c r="K3" s="13">
        <f t="shared" ref="K3:K67" ca="1" si="0">INT(RAND()*999999)+1</f>
        <v>762670</v>
      </c>
    </row>
    <row r="4" spans="1:11" s="19" customFormat="1" ht="18.75" customHeight="1" x14ac:dyDescent="0.25">
      <c r="A4" s="15">
        <v>1680</v>
      </c>
      <c r="B4" s="15">
        <v>325776</v>
      </c>
      <c r="C4" s="16" t="s">
        <v>18</v>
      </c>
      <c r="D4" s="15" t="s">
        <v>17</v>
      </c>
      <c r="E4" s="15" t="s">
        <v>10</v>
      </c>
      <c r="F4" s="15" t="s">
        <v>11</v>
      </c>
      <c r="G4" s="17" t="s">
        <v>19</v>
      </c>
      <c r="H4" s="15" t="s">
        <v>12</v>
      </c>
      <c r="I4" s="18" t="s">
        <v>260</v>
      </c>
      <c r="J4" s="24">
        <v>325776</v>
      </c>
      <c r="K4" s="13">
        <f t="shared" ca="1" si="0"/>
        <v>580458</v>
      </c>
    </row>
    <row r="5" spans="1:11" s="13" customFormat="1" ht="18.75" customHeight="1" x14ac:dyDescent="0.25">
      <c r="A5" s="9">
        <v>9154</v>
      </c>
      <c r="B5" s="9">
        <v>705767</v>
      </c>
      <c r="C5" s="10" t="s">
        <v>24</v>
      </c>
      <c r="D5" s="9" t="s">
        <v>23</v>
      </c>
      <c r="E5" s="9" t="s">
        <v>26</v>
      </c>
      <c r="F5" s="9" t="s">
        <v>27</v>
      </c>
      <c r="G5" s="11" t="s">
        <v>25</v>
      </c>
      <c r="H5" s="9" t="s">
        <v>12</v>
      </c>
      <c r="I5" s="12" t="s">
        <v>259</v>
      </c>
      <c r="J5" s="23">
        <v>705767</v>
      </c>
      <c r="K5" s="13">
        <f t="shared" ca="1" si="0"/>
        <v>418826</v>
      </c>
    </row>
    <row r="6" spans="1:11" s="19" customFormat="1" ht="18.75" customHeight="1" x14ac:dyDescent="0.25">
      <c r="A6" s="15">
        <v>9153</v>
      </c>
      <c r="B6" s="15">
        <v>841857</v>
      </c>
      <c r="C6" s="16" t="s">
        <v>29</v>
      </c>
      <c r="D6" s="15" t="s">
        <v>28</v>
      </c>
      <c r="E6" s="15" t="s">
        <v>26</v>
      </c>
      <c r="F6" s="15" t="s">
        <v>27</v>
      </c>
      <c r="G6" s="17" t="s">
        <v>30</v>
      </c>
      <c r="H6" s="15" t="s">
        <v>12</v>
      </c>
      <c r="I6" s="18" t="s">
        <v>260</v>
      </c>
      <c r="J6" s="24">
        <v>841857</v>
      </c>
      <c r="K6" s="13">
        <f t="shared" ca="1" si="0"/>
        <v>45373</v>
      </c>
    </row>
    <row r="7" spans="1:11" s="19" customFormat="1" ht="18.75" customHeight="1" x14ac:dyDescent="0.25">
      <c r="A7" s="15">
        <v>1321</v>
      </c>
      <c r="B7" s="15">
        <v>821541</v>
      </c>
      <c r="C7" s="16" t="s">
        <v>35</v>
      </c>
      <c r="D7" s="15" t="s">
        <v>34</v>
      </c>
      <c r="E7" s="15" t="s">
        <v>26</v>
      </c>
      <c r="F7" s="15" t="s">
        <v>27</v>
      </c>
      <c r="G7" s="17" t="s">
        <v>36</v>
      </c>
      <c r="H7" s="15" t="s">
        <v>12</v>
      </c>
      <c r="I7" s="18" t="s">
        <v>260</v>
      </c>
      <c r="J7" s="24">
        <v>821541</v>
      </c>
      <c r="K7" s="13">
        <f t="shared" ca="1" si="0"/>
        <v>33239</v>
      </c>
    </row>
    <row r="8" spans="1:11" s="19" customFormat="1" ht="18.75" customHeight="1" x14ac:dyDescent="0.25">
      <c r="A8" s="15">
        <v>1668</v>
      </c>
      <c r="B8" s="15">
        <v>216315</v>
      </c>
      <c r="C8" s="16" t="s">
        <v>32</v>
      </c>
      <c r="D8" s="15" t="s">
        <v>31</v>
      </c>
      <c r="E8" s="15" t="s">
        <v>26</v>
      </c>
      <c r="F8" s="15" t="s">
        <v>27</v>
      </c>
      <c r="G8" s="17" t="s">
        <v>33</v>
      </c>
      <c r="H8" s="15" t="s">
        <v>12</v>
      </c>
      <c r="I8" s="18" t="s">
        <v>260</v>
      </c>
      <c r="J8" s="24">
        <v>216315</v>
      </c>
      <c r="K8" s="13">
        <f t="shared" ca="1" si="0"/>
        <v>691073</v>
      </c>
    </row>
    <row r="9" spans="1:11" s="19" customFormat="1" ht="18.75" customHeight="1" x14ac:dyDescent="0.25">
      <c r="A9" s="15">
        <v>2042</v>
      </c>
      <c r="B9" s="15">
        <v>476097</v>
      </c>
      <c r="C9" s="16" t="s">
        <v>38</v>
      </c>
      <c r="D9" s="15" t="s">
        <v>37</v>
      </c>
      <c r="E9" s="15" t="s">
        <v>26</v>
      </c>
      <c r="F9" s="15" t="s">
        <v>27</v>
      </c>
      <c r="G9" s="17" t="s">
        <v>39</v>
      </c>
      <c r="H9" s="15" t="s">
        <v>12</v>
      </c>
      <c r="I9" s="18" t="s">
        <v>260</v>
      </c>
      <c r="J9" s="24">
        <v>476097</v>
      </c>
      <c r="K9" s="13">
        <f t="shared" ca="1" si="0"/>
        <v>265208</v>
      </c>
    </row>
    <row r="10" spans="1:11" s="19" customFormat="1" ht="18.75" customHeight="1" x14ac:dyDescent="0.25">
      <c r="A10" s="15">
        <v>2091</v>
      </c>
      <c r="B10" s="15">
        <v>988681</v>
      </c>
      <c r="C10" s="16" t="s">
        <v>46</v>
      </c>
      <c r="D10" s="15" t="s">
        <v>45</v>
      </c>
      <c r="E10" s="15" t="s">
        <v>26</v>
      </c>
      <c r="F10" s="15" t="s">
        <v>27</v>
      </c>
      <c r="G10" s="17" t="s">
        <v>47</v>
      </c>
      <c r="H10" s="15" t="s">
        <v>12</v>
      </c>
      <c r="I10" s="18" t="s">
        <v>260</v>
      </c>
      <c r="J10" s="24">
        <v>988681</v>
      </c>
      <c r="K10" s="13">
        <f t="shared" ca="1" si="0"/>
        <v>192210</v>
      </c>
    </row>
    <row r="11" spans="1:11" s="19" customFormat="1" ht="18.75" customHeight="1" x14ac:dyDescent="0.25">
      <c r="A11" s="15">
        <v>1803</v>
      </c>
      <c r="B11" s="15">
        <v>892281</v>
      </c>
      <c r="C11" s="16" t="s">
        <v>49</v>
      </c>
      <c r="D11" s="15" t="s">
        <v>21</v>
      </c>
      <c r="E11" s="15" t="s">
        <v>26</v>
      </c>
      <c r="F11" s="15" t="s">
        <v>27</v>
      </c>
      <c r="G11" s="17" t="s">
        <v>50</v>
      </c>
      <c r="H11" s="15" t="s">
        <v>12</v>
      </c>
      <c r="I11" s="18" t="s">
        <v>260</v>
      </c>
      <c r="J11" s="24">
        <v>892281</v>
      </c>
      <c r="K11" s="13">
        <f t="shared" ca="1" si="0"/>
        <v>240334</v>
      </c>
    </row>
    <row r="12" spans="1:11" s="19" customFormat="1" ht="22.5" customHeight="1" x14ac:dyDescent="0.25">
      <c r="A12" s="15">
        <v>1008</v>
      </c>
      <c r="B12" s="15">
        <v>211947</v>
      </c>
      <c r="C12" s="16" t="s">
        <v>52</v>
      </c>
      <c r="D12" s="15" t="s">
        <v>51</v>
      </c>
      <c r="E12" s="15" t="s">
        <v>26</v>
      </c>
      <c r="F12" s="15" t="s">
        <v>27</v>
      </c>
      <c r="G12" s="17" t="s">
        <v>53</v>
      </c>
      <c r="H12" s="15" t="s">
        <v>12</v>
      </c>
      <c r="I12" s="18" t="s">
        <v>260</v>
      </c>
      <c r="J12" s="24">
        <v>211947</v>
      </c>
      <c r="K12" s="13">
        <f t="shared" ca="1" si="0"/>
        <v>646598</v>
      </c>
    </row>
    <row r="13" spans="1:11" s="19" customFormat="1" ht="18.75" customHeight="1" x14ac:dyDescent="0.25">
      <c r="A13" s="15">
        <v>9160</v>
      </c>
      <c r="B13" s="15">
        <v>386537</v>
      </c>
      <c r="C13" s="16" t="s">
        <v>55</v>
      </c>
      <c r="D13" s="15" t="s">
        <v>54</v>
      </c>
      <c r="E13" s="15" t="s">
        <v>26</v>
      </c>
      <c r="F13" s="15" t="s">
        <v>27</v>
      </c>
      <c r="G13" s="17" t="s">
        <v>56</v>
      </c>
      <c r="H13" s="15" t="s">
        <v>12</v>
      </c>
      <c r="I13" s="18" t="s">
        <v>260</v>
      </c>
      <c r="J13" s="24">
        <v>386537</v>
      </c>
      <c r="K13" s="13">
        <f t="shared" ca="1" si="0"/>
        <v>360937</v>
      </c>
    </row>
    <row r="14" spans="1:11" s="13" customFormat="1" ht="18.75" customHeight="1" x14ac:dyDescent="0.25">
      <c r="A14" s="9">
        <v>9155</v>
      </c>
      <c r="B14" s="9">
        <v>622285</v>
      </c>
      <c r="C14" s="10" t="s">
        <v>57</v>
      </c>
      <c r="D14" s="9" t="s">
        <v>13</v>
      </c>
      <c r="E14" s="9" t="s">
        <v>59</v>
      </c>
      <c r="F14" s="9" t="s">
        <v>60</v>
      </c>
      <c r="G14" s="11" t="s">
        <v>58</v>
      </c>
      <c r="H14" s="9" t="s">
        <v>12</v>
      </c>
      <c r="I14" s="12" t="s">
        <v>259</v>
      </c>
      <c r="J14" s="23">
        <v>622285</v>
      </c>
      <c r="K14" s="13">
        <f ca="1">INT(RAND()*999999)+1</f>
        <v>766915</v>
      </c>
    </row>
    <row r="15" spans="1:11" s="19" customFormat="1" ht="18.75" customHeight="1" x14ac:dyDescent="0.25">
      <c r="A15" s="15">
        <v>1749</v>
      </c>
      <c r="B15" s="15">
        <v>288935</v>
      </c>
      <c r="C15" s="16" t="s">
        <v>62</v>
      </c>
      <c r="D15" s="15" t="s">
        <v>22</v>
      </c>
      <c r="E15" s="15" t="s">
        <v>59</v>
      </c>
      <c r="F15" s="15" t="s">
        <v>60</v>
      </c>
      <c r="G15" s="17" t="s">
        <v>63</v>
      </c>
      <c r="H15" s="15" t="s">
        <v>12</v>
      </c>
      <c r="I15" s="18" t="s">
        <v>260</v>
      </c>
      <c r="J15" s="24">
        <v>288935</v>
      </c>
      <c r="K15" s="13">
        <f t="shared" ca="1" si="0"/>
        <v>619154</v>
      </c>
    </row>
    <row r="16" spans="1:11" s="19" customFormat="1" ht="18.75" customHeight="1" x14ac:dyDescent="0.25">
      <c r="A16" s="15">
        <v>1882</v>
      </c>
      <c r="B16" s="15">
        <v>840900</v>
      </c>
      <c r="C16" s="16" t="s">
        <v>64</v>
      </c>
      <c r="D16" s="15" t="s">
        <v>45</v>
      </c>
      <c r="E16" s="15" t="s">
        <v>59</v>
      </c>
      <c r="F16" s="15" t="s">
        <v>60</v>
      </c>
      <c r="G16" s="17" t="s">
        <v>63</v>
      </c>
      <c r="H16" s="15" t="s">
        <v>12</v>
      </c>
      <c r="I16" s="18" t="s">
        <v>260</v>
      </c>
      <c r="J16" s="24">
        <v>840900</v>
      </c>
      <c r="K16" s="13">
        <f t="shared" ca="1" si="0"/>
        <v>276372</v>
      </c>
    </row>
    <row r="17" spans="1:11" s="19" customFormat="1" ht="18.75" customHeight="1" x14ac:dyDescent="0.25">
      <c r="A17" s="15">
        <v>1837</v>
      </c>
      <c r="B17" s="15">
        <v>763536</v>
      </c>
      <c r="C17" s="16" t="s">
        <v>66</v>
      </c>
      <c r="D17" s="15" t="s">
        <v>65</v>
      </c>
      <c r="E17" s="15" t="s">
        <v>59</v>
      </c>
      <c r="F17" s="15" t="s">
        <v>61</v>
      </c>
      <c r="G17" s="17" t="s">
        <v>67</v>
      </c>
      <c r="H17" s="15" t="s">
        <v>12</v>
      </c>
      <c r="I17" s="18" t="s">
        <v>260</v>
      </c>
      <c r="J17" s="24">
        <v>763536</v>
      </c>
      <c r="K17" s="13">
        <f t="shared" ca="1" si="0"/>
        <v>413791</v>
      </c>
    </row>
    <row r="18" spans="1:11" s="19" customFormat="1" ht="18.75" customHeight="1" x14ac:dyDescent="0.25">
      <c r="A18" s="15">
        <v>1584</v>
      </c>
      <c r="B18" s="15">
        <v>281605</v>
      </c>
      <c r="C18" s="16" t="s">
        <v>42</v>
      </c>
      <c r="D18" s="15" t="s">
        <v>68</v>
      </c>
      <c r="E18" s="15" t="s">
        <v>59</v>
      </c>
      <c r="F18" s="15" t="s">
        <v>60</v>
      </c>
      <c r="G18" s="17" t="s">
        <v>69</v>
      </c>
      <c r="H18" s="15" t="s">
        <v>12</v>
      </c>
      <c r="I18" s="18" t="s">
        <v>260</v>
      </c>
      <c r="J18" s="24">
        <v>281605</v>
      </c>
      <c r="K18" s="13">
        <f t="shared" ca="1" si="0"/>
        <v>323700</v>
      </c>
    </row>
    <row r="19" spans="1:11" s="19" customFormat="1" ht="18.75" customHeight="1" x14ac:dyDescent="0.25">
      <c r="A19" s="15">
        <v>1530</v>
      </c>
      <c r="B19" s="15">
        <v>941571</v>
      </c>
      <c r="C19" s="16" t="s">
        <v>74</v>
      </c>
      <c r="D19" s="15" t="s">
        <v>73</v>
      </c>
      <c r="E19" s="15" t="s">
        <v>59</v>
      </c>
      <c r="F19" s="15" t="s">
        <v>60</v>
      </c>
      <c r="G19" s="17" t="s">
        <v>75</v>
      </c>
      <c r="H19" s="15" t="s">
        <v>12</v>
      </c>
      <c r="I19" s="18" t="s">
        <v>260</v>
      </c>
      <c r="J19" s="24">
        <v>941571</v>
      </c>
      <c r="K19" s="13">
        <f t="shared" ca="1" si="0"/>
        <v>499903</v>
      </c>
    </row>
    <row r="20" spans="1:11" s="19" customFormat="1" ht="18.75" customHeight="1" x14ac:dyDescent="0.25">
      <c r="A20" s="15">
        <v>9159</v>
      </c>
      <c r="B20" s="15">
        <v>405359</v>
      </c>
      <c r="C20" s="16" t="s">
        <v>84</v>
      </c>
      <c r="D20" s="15" t="s">
        <v>83</v>
      </c>
      <c r="E20" s="15" t="s">
        <v>59</v>
      </c>
      <c r="F20" s="15" t="s">
        <v>60</v>
      </c>
      <c r="G20" s="17" t="s">
        <v>85</v>
      </c>
      <c r="H20" s="15" t="s">
        <v>12</v>
      </c>
      <c r="I20" s="18" t="s">
        <v>260</v>
      </c>
      <c r="J20" s="24">
        <v>405359</v>
      </c>
      <c r="K20" s="13">
        <f t="shared" ca="1" si="0"/>
        <v>438846</v>
      </c>
    </row>
    <row r="21" spans="1:11" s="19" customFormat="1" ht="18.75" customHeight="1" x14ac:dyDescent="0.25">
      <c r="A21" s="15">
        <v>2235</v>
      </c>
      <c r="B21" s="15">
        <v>679840</v>
      </c>
      <c r="C21" s="16" t="s">
        <v>86</v>
      </c>
      <c r="D21" s="15" t="s">
        <v>70</v>
      </c>
      <c r="E21" s="15" t="s">
        <v>59</v>
      </c>
      <c r="F21" s="15" t="s">
        <v>77</v>
      </c>
      <c r="G21" s="17" t="s">
        <v>87</v>
      </c>
      <c r="H21" s="15" t="s">
        <v>12</v>
      </c>
      <c r="I21" s="18" t="s">
        <v>260</v>
      </c>
      <c r="J21" s="24">
        <v>679840</v>
      </c>
      <c r="K21" s="13">
        <f t="shared" ca="1" si="0"/>
        <v>38097</v>
      </c>
    </row>
    <row r="22" spans="1:11" s="13" customFormat="1" ht="18.75" customHeight="1" x14ac:dyDescent="0.25">
      <c r="A22" s="9">
        <v>1243</v>
      </c>
      <c r="B22" s="9">
        <v>688118</v>
      </c>
      <c r="C22" s="10" t="s">
        <v>89</v>
      </c>
      <c r="D22" s="9" t="s">
        <v>48</v>
      </c>
      <c r="E22" s="9" t="s">
        <v>81</v>
      </c>
      <c r="F22" s="9" t="s">
        <v>88</v>
      </c>
      <c r="G22" s="11" t="s">
        <v>90</v>
      </c>
      <c r="H22" s="9" t="s">
        <v>12</v>
      </c>
      <c r="I22" s="12" t="s">
        <v>259</v>
      </c>
      <c r="J22" s="23">
        <v>688118</v>
      </c>
      <c r="K22" s="13">
        <f t="shared" ca="1" si="0"/>
        <v>198882</v>
      </c>
    </row>
    <row r="23" spans="1:11" s="19" customFormat="1" ht="18.75" customHeight="1" x14ac:dyDescent="0.25">
      <c r="A23" s="15">
        <v>1963</v>
      </c>
      <c r="B23" s="15">
        <v>213261</v>
      </c>
      <c r="C23" s="16" t="s">
        <v>106</v>
      </c>
      <c r="D23" s="15" t="s">
        <v>105</v>
      </c>
      <c r="E23" s="15" t="s">
        <v>81</v>
      </c>
      <c r="F23" s="15" t="s">
        <v>88</v>
      </c>
      <c r="G23" s="17" t="s">
        <v>107</v>
      </c>
      <c r="H23" s="15" t="s">
        <v>12</v>
      </c>
      <c r="I23" s="18" t="s">
        <v>260</v>
      </c>
      <c r="J23" s="24">
        <v>213261</v>
      </c>
      <c r="K23" s="13">
        <f t="shared" ca="1" si="0"/>
        <v>882906</v>
      </c>
    </row>
    <row r="24" spans="1:11" s="19" customFormat="1" ht="18.75" customHeight="1" x14ac:dyDescent="0.25">
      <c r="A24" s="15">
        <v>1929</v>
      </c>
      <c r="B24" s="15">
        <v>108872</v>
      </c>
      <c r="C24" s="16" t="s">
        <v>109</v>
      </c>
      <c r="D24" s="15" t="s">
        <v>108</v>
      </c>
      <c r="E24" s="15" t="s">
        <v>81</v>
      </c>
      <c r="F24" s="15" t="s">
        <v>101</v>
      </c>
      <c r="G24" s="17" t="s">
        <v>110</v>
      </c>
      <c r="H24" s="15" t="s">
        <v>12</v>
      </c>
      <c r="I24" s="18" t="s">
        <v>260</v>
      </c>
      <c r="J24" s="24">
        <v>108872</v>
      </c>
      <c r="K24" s="13">
        <f t="shared" ca="1" si="0"/>
        <v>393603</v>
      </c>
    </row>
    <row r="25" spans="1:11" s="19" customFormat="1" ht="18.75" customHeight="1" x14ac:dyDescent="0.25">
      <c r="A25" s="15">
        <v>1954</v>
      </c>
      <c r="B25" s="15">
        <v>720627</v>
      </c>
      <c r="C25" s="16" t="s">
        <v>113</v>
      </c>
      <c r="D25" s="15" t="s">
        <v>112</v>
      </c>
      <c r="E25" s="15" t="s">
        <v>81</v>
      </c>
      <c r="F25" s="15" t="s">
        <v>88</v>
      </c>
      <c r="G25" s="17" t="s">
        <v>114</v>
      </c>
      <c r="H25" s="15" t="s">
        <v>12</v>
      </c>
      <c r="I25" s="18" t="s">
        <v>260</v>
      </c>
      <c r="J25" s="24">
        <v>720627</v>
      </c>
      <c r="K25" s="13">
        <f t="shared" ca="1" si="0"/>
        <v>674364</v>
      </c>
    </row>
    <row r="26" spans="1:11" s="19" customFormat="1" ht="18.75" customHeight="1" x14ac:dyDescent="0.25">
      <c r="A26" s="15">
        <v>887</v>
      </c>
      <c r="B26" s="15">
        <v>804175</v>
      </c>
      <c r="C26" s="16" t="s">
        <v>115</v>
      </c>
      <c r="D26" s="15" t="s">
        <v>34</v>
      </c>
      <c r="E26" s="15" t="s">
        <v>81</v>
      </c>
      <c r="F26" s="15" t="s">
        <v>93</v>
      </c>
      <c r="G26" s="17" t="s">
        <v>116</v>
      </c>
      <c r="H26" s="15" t="s">
        <v>12</v>
      </c>
      <c r="I26" s="18" t="s">
        <v>260</v>
      </c>
      <c r="J26" s="24">
        <v>804175</v>
      </c>
      <c r="K26" s="13">
        <f t="shared" ca="1" si="0"/>
        <v>475275</v>
      </c>
    </row>
    <row r="27" spans="1:11" s="19" customFormat="1" ht="18.75" customHeight="1" x14ac:dyDescent="0.25">
      <c r="A27" s="15">
        <v>1353</v>
      </c>
      <c r="B27" s="15">
        <v>738592</v>
      </c>
      <c r="C27" s="16" t="s">
        <v>132</v>
      </c>
      <c r="D27" s="15" t="s">
        <v>78</v>
      </c>
      <c r="E27" s="15" t="s">
        <v>81</v>
      </c>
      <c r="F27" s="15" t="s">
        <v>91</v>
      </c>
      <c r="G27" s="17" t="s">
        <v>98</v>
      </c>
      <c r="H27" s="15" t="s">
        <v>94</v>
      </c>
      <c r="I27" s="19" t="s">
        <v>260</v>
      </c>
      <c r="J27" s="24">
        <v>738592</v>
      </c>
      <c r="K27" s="13">
        <f t="shared" ca="1" si="0"/>
        <v>91860</v>
      </c>
    </row>
    <row r="28" spans="1:11" s="19" customFormat="1" ht="18.75" customHeight="1" x14ac:dyDescent="0.25">
      <c r="A28" s="15">
        <v>1920</v>
      </c>
      <c r="B28" s="15">
        <v>875416</v>
      </c>
      <c r="C28" s="16" t="s">
        <v>122</v>
      </c>
      <c r="D28" s="15" t="s">
        <v>13</v>
      </c>
      <c r="E28" s="15" t="s">
        <v>81</v>
      </c>
      <c r="F28" s="15" t="s">
        <v>102</v>
      </c>
      <c r="G28" s="17" t="s">
        <v>98</v>
      </c>
      <c r="H28" s="15" t="s">
        <v>103</v>
      </c>
      <c r="I28" s="18" t="s">
        <v>260</v>
      </c>
      <c r="J28" s="24">
        <v>875416</v>
      </c>
      <c r="K28" s="13">
        <f t="shared" ca="1" si="0"/>
        <v>542933</v>
      </c>
    </row>
    <row r="29" spans="1:11" s="19" customFormat="1" ht="18.75" customHeight="1" x14ac:dyDescent="0.25">
      <c r="A29" s="15">
        <v>2131</v>
      </c>
      <c r="B29" s="15">
        <v>878635</v>
      </c>
      <c r="C29" s="16" t="s">
        <v>128</v>
      </c>
      <c r="D29" s="15" t="s">
        <v>34</v>
      </c>
      <c r="E29" s="15" t="s">
        <v>81</v>
      </c>
      <c r="F29" s="15" t="s">
        <v>88</v>
      </c>
      <c r="G29" s="17" t="s">
        <v>129</v>
      </c>
      <c r="H29" s="15" t="s">
        <v>12</v>
      </c>
      <c r="I29" s="18" t="s">
        <v>260</v>
      </c>
      <c r="J29" s="24">
        <v>878635</v>
      </c>
      <c r="K29" s="13">
        <f t="shared" ca="1" si="0"/>
        <v>672797</v>
      </c>
    </row>
    <row r="30" spans="1:11" s="19" customFormat="1" ht="18.75" customHeight="1" x14ac:dyDescent="0.25">
      <c r="A30" s="15">
        <v>1197</v>
      </c>
      <c r="B30" s="15">
        <v>128079</v>
      </c>
      <c r="C30" s="16" t="s">
        <v>97</v>
      </c>
      <c r="D30" s="15" t="s">
        <v>96</v>
      </c>
      <c r="E30" s="15" t="s">
        <v>81</v>
      </c>
      <c r="F30" s="15" t="s">
        <v>99</v>
      </c>
      <c r="G30" s="17" t="s">
        <v>98</v>
      </c>
      <c r="H30" s="15" t="s">
        <v>100</v>
      </c>
      <c r="I30" s="18" t="s">
        <v>260</v>
      </c>
      <c r="J30" s="24">
        <v>128079</v>
      </c>
      <c r="K30" s="13">
        <f t="shared" ca="1" si="0"/>
        <v>200778</v>
      </c>
    </row>
    <row r="31" spans="1:11" s="19" customFormat="1" ht="18.75" customHeight="1" x14ac:dyDescent="0.25">
      <c r="A31" s="15">
        <v>1163</v>
      </c>
      <c r="B31" s="15">
        <v>372211</v>
      </c>
      <c r="C31" s="16" t="s">
        <v>136</v>
      </c>
      <c r="D31" s="15" t="s">
        <v>41</v>
      </c>
      <c r="E31" s="15" t="s">
        <v>81</v>
      </c>
      <c r="F31" s="15" t="s">
        <v>82</v>
      </c>
      <c r="G31" s="17" t="s">
        <v>98</v>
      </c>
      <c r="H31" s="15" t="s">
        <v>12</v>
      </c>
      <c r="I31" s="18" t="s">
        <v>260</v>
      </c>
      <c r="J31" s="24">
        <v>372211</v>
      </c>
      <c r="K31" s="13">
        <f t="shared" ca="1" si="0"/>
        <v>851091</v>
      </c>
    </row>
    <row r="32" spans="1:11" s="19" customFormat="1" ht="18.75" customHeight="1" x14ac:dyDescent="0.25">
      <c r="A32" s="15">
        <v>1074</v>
      </c>
      <c r="B32" s="15">
        <v>200115</v>
      </c>
      <c r="C32" s="16" t="s">
        <v>137</v>
      </c>
      <c r="D32" s="15" t="s">
        <v>70</v>
      </c>
      <c r="E32" s="15" t="s">
        <v>81</v>
      </c>
      <c r="F32" s="15" t="s">
        <v>95</v>
      </c>
      <c r="G32" s="17" t="s">
        <v>98</v>
      </c>
      <c r="H32" s="15" t="s">
        <v>125</v>
      </c>
      <c r="I32" s="18" t="s">
        <v>260</v>
      </c>
      <c r="J32" s="24">
        <v>200115</v>
      </c>
      <c r="K32" s="13">
        <f t="shared" ca="1" si="0"/>
        <v>142516</v>
      </c>
    </row>
    <row r="33" spans="1:11" s="19" customFormat="1" ht="18.75" customHeight="1" x14ac:dyDescent="0.25">
      <c r="A33" s="15">
        <v>876</v>
      </c>
      <c r="B33" s="15">
        <v>934106</v>
      </c>
      <c r="C33" s="16" t="s">
        <v>124</v>
      </c>
      <c r="D33" s="15" t="s">
        <v>21</v>
      </c>
      <c r="E33" s="15" t="s">
        <v>81</v>
      </c>
      <c r="F33" s="15" t="s">
        <v>92</v>
      </c>
      <c r="G33" s="17" t="s">
        <v>98</v>
      </c>
      <c r="H33" s="15" t="s">
        <v>121</v>
      </c>
      <c r="I33" s="18" t="s">
        <v>260</v>
      </c>
      <c r="J33" s="24">
        <v>934106</v>
      </c>
      <c r="K33" s="13">
        <f t="shared" ca="1" si="0"/>
        <v>681744</v>
      </c>
    </row>
    <row r="34" spans="1:11" s="13" customFormat="1" ht="18.75" customHeight="1" x14ac:dyDescent="0.25">
      <c r="A34" s="9">
        <v>9157</v>
      </c>
      <c r="B34" s="9">
        <v>583939</v>
      </c>
      <c r="C34" s="10" t="s">
        <v>111</v>
      </c>
      <c r="D34" s="9" t="s">
        <v>126</v>
      </c>
      <c r="E34" s="9" t="s">
        <v>143</v>
      </c>
      <c r="F34" s="9" t="s">
        <v>144</v>
      </c>
      <c r="G34" s="11" t="s">
        <v>142</v>
      </c>
      <c r="H34" s="9" t="s">
        <v>12</v>
      </c>
      <c r="I34" s="12" t="s">
        <v>259</v>
      </c>
      <c r="J34" s="23">
        <v>583939</v>
      </c>
      <c r="K34" s="13">
        <f t="shared" ca="1" si="0"/>
        <v>254773</v>
      </c>
    </row>
    <row r="35" spans="1:11" s="19" customFormat="1" ht="18.75" customHeight="1" x14ac:dyDescent="0.25">
      <c r="A35" s="15">
        <v>1571</v>
      </c>
      <c r="B35" s="15">
        <v>194118</v>
      </c>
      <c r="C35" s="16" t="s">
        <v>146</v>
      </c>
      <c r="D35" s="15" t="s">
        <v>13</v>
      </c>
      <c r="E35" s="15" t="s">
        <v>143</v>
      </c>
      <c r="F35" s="15" t="s">
        <v>144</v>
      </c>
      <c r="G35" s="17" t="s">
        <v>147</v>
      </c>
      <c r="H35" s="15" t="s">
        <v>12</v>
      </c>
      <c r="I35" s="18" t="s">
        <v>260</v>
      </c>
      <c r="J35" s="24">
        <v>194118</v>
      </c>
      <c r="K35" s="13">
        <f t="shared" ca="1" si="0"/>
        <v>728243</v>
      </c>
    </row>
    <row r="36" spans="1:11" s="19" customFormat="1" ht="18.75" customHeight="1" x14ac:dyDescent="0.25">
      <c r="A36" s="15">
        <v>1630</v>
      </c>
      <c r="B36" s="15">
        <v>923898</v>
      </c>
      <c r="C36" s="16" t="s">
        <v>148</v>
      </c>
      <c r="D36" s="15" t="s">
        <v>44</v>
      </c>
      <c r="E36" s="15" t="s">
        <v>143</v>
      </c>
      <c r="F36" s="15" t="s">
        <v>145</v>
      </c>
      <c r="G36" s="17" t="s">
        <v>149</v>
      </c>
      <c r="H36" s="15" t="s">
        <v>12</v>
      </c>
      <c r="I36" s="18" t="s">
        <v>260</v>
      </c>
      <c r="J36" s="24">
        <v>923898</v>
      </c>
      <c r="K36" s="13">
        <f t="shared" ca="1" si="0"/>
        <v>292510</v>
      </c>
    </row>
    <row r="37" spans="1:11" s="19" customFormat="1" ht="18.75" customHeight="1" x14ac:dyDescent="0.25">
      <c r="A37" s="15">
        <v>1752</v>
      </c>
      <c r="B37" s="15">
        <v>602659</v>
      </c>
      <c r="C37" s="16" t="s">
        <v>120</v>
      </c>
      <c r="D37" s="15" t="s">
        <v>131</v>
      </c>
      <c r="E37" s="15" t="s">
        <v>143</v>
      </c>
      <c r="F37" s="15" t="s">
        <v>144</v>
      </c>
      <c r="G37" s="17" t="s">
        <v>150</v>
      </c>
      <c r="H37" s="15" t="s">
        <v>12</v>
      </c>
      <c r="I37" s="18" t="s">
        <v>260</v>
      </c>
      <c r="J37" s="24">
        <v>602659</v>
      </c>
      <c r="K37" s="13">
        <f t="shared" ca="1" si="0"/>
        <v>700497</v>
      </c>
    </row>
    <row r="38" spans="1:11" s="19" customFormat="1" ht="18.75" customHeight="1" x14ac:dyDescent="0.25">
      <c r="A38" s="15">
        <v>1876</v>
      </c>
      <c r="B38" s="15">
        <v>309906</v>
      </c>
      <c r="C38" s="16" t="s">
        <v>151</v>
      </c>
      <c r="D38" s="15" t="s">
        <v>48</v>
      </c>
      <c r="E38" s="15" t="s">
        <v>143</v>
      </c>
      <c r="F38" s="15" t="s">
        <v>145</v>
      </c>
      <c r="G38" s="17" t="s">
        <v>152</v>
      </c>
      <c r="H38" s="15" t="s">
        <v>12</v>
      </c>
      <c r="I38" s="18" t="s">
        <v>260</v>
      </c>
      <c r="J38" s="24">
        <v>309906</v>
      </c>
      <c r="K38" s="13">
        <f t="shared" ca="1" si="0"/>
        <v>862052</v>
      </c>
    </row>
    <row r="39" spans="1:11" s="19" customFormat="1" ht="18.75" customHeight="1" x14ac:dyDescent="0.25">
      <c r="A39" s="15">
        <v>1640</v>
      </c>
      <c r="B39" s="15">
        <v>368877</v>
      </c>
      <c r="C39" s="16" t="s">
        <v>138</v>
      </c>
      <c r="D39" s="15" t="s">
        <v>17</v>
      </c>
      <c r="E39" s="15" t="s">
        <v>143</v>
      </c>
      <c r="F39" s="15" t="s">
        <v>144</v>
      </c>
      <c r="G39" s="17" t="s">
        <v>153</v>
      </c>
      <c r="H39" s="15" t="s">
        <v>12</v>
      </c>
      <c r="I39" s="18" t="s">
        <v>260</v>
      </c>
      <c r="J39" s="24">
        <v>368877</v>
      </c>
      <c r="K39" s="13">
        <f t="shared" ca="1" si="0"/>
        <v>999552</v>
      </c>
    </row>
    <row r="40" spans="1:11" s="32" customFormat="1" ht="17.25" customHeight="1" x14ac:dyDescent="0.25">
      <c r="A40" s="27">
        <v>9158</v>
      </c>
      <c r="B40" s="27">
        <v>452595</v>
      </c>
      <c r="C40" s="28" t="s">
        <v>157</v>
      </c>
      <c r="D40" s="27" t="s">
        <v>156</v>
      </c>
      <c r="E40" s="27" t="s">
        <v>154</v>
      </c>
      <c r="F40" s="27" t="s">
        <v>155</v>
      </c>
      <c r="G40" s="29" t="s">
        <v>87</v>
      </c>
      <c r="H40" s="27" t="s">
        <v>12</v>
      </c>
      <c r="I40" s="30" t="s">
        <v>259</v>
      </c>
      <c r="J40" s="31">
        <v>452595</v>
      </c>
      <c r="K40" s="32">
        <f t="shared" ca="1" si="0"/>
        <v>178795</v>
      </c>
    </row>
    <row r="41" spans="1:11" s="13" customFormat="1" ht="18.75" customHeight="1" x14ac:dyDescent="0.25">
      <c r="A41" s="9">
        <v>1657</v>
      </c>
      <c r="B41" s="9">
        <v>821314</v>
      </c>
      <c r="C41" s="10" t="s">
        <v>158</v>
      </c>
      <c r="D41" s="9" t="s">
        <v>40</v>
      </c>
      <c r="E41" s="9" t="s">
        <v>160</v>
      </c>
      <c r="F41" s="9" t="s">
        <v>161</v>
      </c>
      <c r="G41" s="11" t="s">
        <v>159</v>
      </c>
      <c r="H41" s="9" t="s">
        <v>12</v>
      </c>
      <c r="I41" s="12" t="s">
        <v>259</v>
      </c>
      <c r="J41" s="23">
        <v>821314</v>
      </c>
      <c r="K41" s="13">
        <f t="shared" ca="1" si="0"/>
        <v>408838</v>
      </c>
    </row>
    <row r="42" spans="1:11" s="19" customFormat="1" ht="18.75" customHeight="1" x14ac:dyDescent="0.25">
      <c r="A42" s="15">
        <v>1704</v>
      </c>
      <c r="B42" s="15">
        <v>874256</v>
      </c>
      <c r="C42" s="16" t="s">
        <v>162</v>
      </c>
      <c r="D42" s="15" t="s">
        <v>133</v>
      </c>
      <c r="E42" s="15" t="s">
        <v>160</v>
      </c>
      <c r="F42" s="15" t="s">
        <v>161</v>
      </c>
      <c r="G42" s="17" t="s">
        <v>163</v>
      </c>
      <c r="H42" s="15" t="s">
        <v>12</v>
      </c>
      <c r="I42" s="18" t="s">
        <v>260</v>
      </c>
      <c r="J42" s="24">
        <v>874256</v>
      </c>
      <c r="K42" s="13">
        <f t="shared" ca="1" si="0"/>
        <v>908515</v>
      </c>
    </row>
    <row r="43" spans="1:11" s="19" customFormat="1" ht="18.75" customHeight="1" x14ac:dyDescent="0.25">
      <c r="A43" s="15">
        <v>1241</v>
      </c>
      <c r="B43" s="15">
        <v>519793</v>
      </c>
      <c r="C43" s="16" t="s">
        <v>166</v>
      </c>
      <c r="D43" s="15" t="s">
        <v>165</v>
      </c>
      <c r="E43" s="15" t="s">
        <v>160</v>
      </c>
      <c r="F43" s="15" t="s">
        <v>164</v>
      </c>
      <c r="G43" s="17" t="s">
        <v>167</v>
      </c>
      <c r="H43" s="15" t="s">
        <v>12</v>
      </c>
      <c r="I43" s="18" t="s">
        <v>260</v>
      </c>
      <c r="J43" s="24">
        <v>519793</v>
      </c>
      <c r="K43" s="13">
        <f t="shared" ca="1" si="0"/>
        <v>996809</v>
      </c>
    </row>
    <row r="44" spans="1:11" s="19" customFormat="1" ht="18.75" customHeight="1" x14ac:dyDescent="0.25">
      <c r="A44" s="15">
        <v>2230</v>
      </c>
      <c r="B44" s="15">
        <v>770813</v>
      </c>
      <c r="C44" s="16" t="s">
        <v>170</v>
      </c>
      <c r="D44" s="15" t="s">
        <v>169</v>
      </c>
      <c r="E44" s="15" t="s">
        <v>160</v>
      </c>
      <c r="F44" s="15" t="s">
        <v>168</v>
      </c>
      <c r="G44" s="17" t="s">
        <v>171</v>
      </c>
      <c r="H44" s="15" t="s">
        <v>12</v>
      </c>
      <c r="I44" s="20" t="s">
        <v>260</v>
      </c>
      <c r="J44" s="24">
        <v>770813</v>
      </c>
      <c r="K44" s="13">
        <f t="shared" ca="1" si="0"/>
        <v>28969</v>
      </c>
    </row>
    <row r="45" spans="1:11" s="13" customFormat="1" ht="18.75" customHeight="1" x14ac:dyDescent="0.25">
      <c r="A45" s="9">
        <v>1118</v>
      </c>
      <c r="B45" s="9">
        <v>455412</v>
      </c>
      <c r="C45" s="10" t="s">
        <v>172</v>
      </c>
      <c r="D45" s="9" t="s">
        <v>130</v>
      </c>
      <c r="E45" s="9" t="s">
        <v>174</v>
      </c>
      <c r="F45" s="9" t="s">
        <v>174</v>
      </c>
      <c r="G45" s="11" t="s">
        <v>173</v>
      </c>
      <c r="H45" s="9" t="s">
        <v>12</v>
      </c>
      <c r="I45" s="14" t="s">
        <v>259</v>
      </c>
      <c r="J45" s="23">
        <v>455412</v>
      </c>
      <c r="K45" s="13">
        <f t="shared" ca="1" si="0"/>
        <v>701992</v>
      </c>
    </row>
    <row r="46" spans="1:11" s="19" customFormat="1" ht="18.75" customHeight="1" x14ac:dyDescent="0.25">
      <c r="A46" s="15">
        <v>1822</v>
      </c>
      <c r="B46" s="15">
        <v>106558</v>
      </c>
      <c r="C46" s="16" t="s">
        <v>123</v>
      </c>
      <c r="D46" s="15" t="s">
        <v>117</v>
      </c>
      <c r="E46" s="15" t="s">
        <v>174</v>
      </c>
      <c r="F46" s="15" t="s">
        <v>174</v>
      </c>
      <c r="G46" s="17" t="s">
        <v>175</v>
      </c>
      <c r="H46" s="15" t="s">
        <v>12</v>
      </c>
      <c r="I46" s="20" t="s">
        <v>260</v>
      </c>
      <c r="J46" s="24">
        <v>106558</v>
      </c>
      <c r="K46" s="13">
        <f t="shared" ca="1" si="0"/>
        <v>412925</v>
      </c>
    </row>
    <row r="47" spans="1:11" s="19" customFormat="1" ht="18.75" customHeight="1" x14ac:dyDescent="0.25">
      <c r="A47" s="15">
        <v>2087</v>
      </c>
      <c r="B47" s="15">
        <v>168995</v>
      </c>
      <c r="C47" s="16" t="s">
        <v>176</v>
      </c>
      <c r="D47" s="15" t="s">
        <v>76</v>
      </c>
      <c r="E47" s="15" t="s">
        <v>174</v>
      </c>
      <c r="F47" s="15" t="s">
        <v>178</v>
      </c>
      <c r="G47" s="17" t="s">
        <v>177</v>
      </c>
      <c r="H47" s="15" t="s">
        <v>12</v>
      </c>
      <c r="I47" s="20" t="s">
        <v>260</v>
      </c>
      <c r="J47" s="24">
        <v>168995</v>
      </c>
      <c r="K47" s="13">
        <f t="shared" ca="1" si="0"/>
        <v>406845</v>
      </c>
    </row>
    <row r="48" spans="1:11" s="19" customFormat="1" ht="18.75" customHeight="1" x14ac:dyDescent="0.25">
      <c r="A48" s="15">
        <v>1706</v>
      </c>
      <c r="B48" s="15">
        <v>356299</v>
      </c>
      <c r="C48" s="16" t="s">
        <v>179</v>
      </c>
      <c r="D48" s="15" t="s">
        <v>16</v>
      </c>
      <c r="E48" s="15" t="s">
        <v>174</v>
      </c>
      <c r="F48" s="15" t="s">
        <v>181</v>
      </c>
      <c r="G48" s="17" t="s">
        <v>180</v>
      </c>
      <c r="H48" s="15" t="s">
        <v>12</v>
      </c>
      <c r="I48" s="20" t="s">
        <v>260</v>
      </c>
      <c r="J48" s="24">
        <v>356299</v>
      </c>
      <c r="K48" s="13">
        <f t="shared" ca="1" si="0"/>
        <v>983831</v>
      </c>
    </row>
    <row r="49" spans="1:11" s="13" customFormat="1" ht="18.75" customHeight="1" x14ac:dyDescent="0.25">
      <c r="A49" s="9">
        <v>1868</v>
      </c>
      <c r="B49" s="9">
        <v>803740</v>
      </c>
      <c r="C49" s="10" t="s">
        <v>183</v>
      </c>
      <c r="D49" s="9" t="s">
        <v>182</v>
      </c>
      <c r="E49" s="9" t="s">
        <v>185</v>
      </c>
      <c r="F49" s="9" t="s">
        <v>186</v>
      </c>
      <c r="G49" s="11" t="s">
        <v>184</v>
      </c>
      <c r="H49" s="9" t="s">
        <v>12</v>
      </c>
      <c r="I49" s="12" t="s">
        <v>259</v>
      </c>
      <c r="J49" s="23">
        <v>803740</v>
      </c>
      <c r="K49" s="13">
        <f t="shared" ca="1" si="0"/>
        <v>530752</v>
      </c>
    </row>
    <row r="50" spans="1:11" s="19" customFormat="1" ht="18.75" customHeight="1" x14ac:dyDescent="0.25">
      <c r="A50" s="15">
        <v>1901</v>
      </c>
      <c r="B50" s="15">
        <v>679853</v>
      </c>
      <c r="C50" s="16" t="s">
        <v>118</v>
      </c>
      <c r="D50" s="15" t="s">
        <v>16</v>
      </c>
      <c r="E50" s="15" t="s">
        <v>185</v>
      </c>
      <c r="F50" s="15" t="s">
        <v>186</v>
      </c>
      <c r="G50" s="17" t="s">
        <v>187</v>
      </c>
      <c r="H50" s="15" t="s">
        <v>12</v>
      </c>
      <c r="I50" s="18" t="s">
        <v>260</v>
      </c>
      <c r="J50" s="24">
        <v>679853</v>
      </c>
      <c r="K50" s="13">
        <f t="shared" ca="1" si="0"/>
        <v>15551</v>
      </c>
    </row>
    <row r="51" spans="1:11" s="19" customFormat="1" ht="18.75" customHeight="1" x14ac:dyDescent="0.25">
      <c r="A51" s="15">
        <v>1645</v>
      </c>
      <c r="B51" s="15">
        <v>162152</v>
      </c>
      <c r="C51" s="16" t="s">
        <v>189</v>
      </c>
      <c r="D51" s="15" t="s">
        <v>188</v>
      </c>
      <c r="E51" s="15" t="s">
        <v>185</v>
      </c>
      <c r="F51" s="15" t="s">
        <v>191</v>
      </c>
      <c r="G51" s="17" t="s">
        <v>190</v>
      </c>
      <c r="H51" s="15" t="s">
        <v>12</v>
      </c>
      <c r="I51" s="18" t="s">
        <v>260</v>
      </c>
      <c r="J51" s="24">
        <v>162152</v>
      </c>
      <c r="K51" s="13">
        <f t="shared" ca="1" si="0"/>
        <v>216625</v>
      </c>
    </row>
    <row r="52" spans="1:11" s="21" customFormat="1" ht="18.75" customHeight="1" x14ac:dyDescent="0.25">
      <c r="A52" s="15">
        <v>1877</v>
      </c>
      <c r="B52" s="15">
        <v>215015</v>
      </c>
      <c r="C52" s="16" t="s">
        <v>200</v>
      </c>
      <c r="D52" s="15" t="s">
        <v>139</v>
      </c>
      <c r="E52" s="15" t="s">
        <v>185</v>
      </c>
      <c r="F52" s="15" t="s">
        <v>186</v>
      </c>
      <c r="G52" s="17" t="s">
        <v>201</v>
      </c>
      <c r="H52" s="15" t="s">
        <v>12</v>
      </c>
      <c r="I52" s="20" t="s">
        <v>260</v>
      </c>
      <c r="J52" s="25">
        <v>215015</v>
      </c>
      <c r="K52" s="33">
        <f t="shared" ca="1" si="0"/>
        <v>87202</v>
      </c>
    </row>
    <row r="53" spans="1:11" s="32" customFormat="1" ht="17.25" customHeight="1" x14ac:dyDescent="0.25">
      <c r="A53" s="27">
        <v>9158</v>
      </c>
      <c r="B53" s="34">
        <v>452595</v>
      </c>
      <c r="C53" s="28" t="s">
        <v>157</v>
      </c>
      <c r="D53" s="27" t="s">
        <v>156</v>
      </c>
      <c r="E53" s="27" t="s">
        <v>203</v>
      </c>
      <c r="F53" s="27" t="s">
        <v>204</v>
      </c>
      <c r="G53" s="29" t="s">
        <v>87</v>
      </c>
      <c r="H53" s="27" t="s">
        <v>12</v>
      </c>
      <c r="I53" s="30" t="s">
        <v>259</v>
      </c>
      <c r="J53" s="31">
        <v>452595</v>
      </c>
      <c r="K53" s="32">
        <f t="shared" ca="1" si="0"/>
        <v>808433</v>
      </c>
    </row>
    <row r="54" spans="1:11" s="13" customFormat="1" ht="18.75" customHeight="1" x14ac:dyDescent="0.25">
      <c r="A54" s="9">
        <v>975</v>
      </c>
      <c r="B54" s="9">
        <v>670930</v>
      </c>
      <c r="C54" s="10" t="s">
        <v>215</v>
      </c>
      <c r="D54" s="9" t="s">
        <v>21</v>
      </c>
      <c r="E54" s="9" t="s">
        <v>203</v>
      </c>
      <c r="F54" s="9" t="s">
        <v>204</v>
      </c>
      <c r="G54" s="11" t="s">
        <v>216</v>
      </c>
      <c r="H54" s="9" t="s">
        <v>12</v>
      </c>
      <c r="I54" s="14" t="s">
        <v>259</v>
      </c>
      <c r="J54" s="23">
        <v>670930</v>
      </c>
      <c r="K54" s="13">
        <f t="shared" ca="1" si="0"/>
        <v>593818</v>
      </c>
    </row>
    <row r="55" spans="1:11" s="19" customFormat="1" ht="18.75" customHeight="1" x14ac:dyDescent="0.25">
      <c r="A55" s="15">
        <v>1016</v>
      </c>
      <c r="B55" s="15">
        <v>440582</v>
      </c>
      <c r="C55" s="16" t="s">
        <v>192</v>
      </c>
      <c r="D55" s="15" t="s">
        <v>205</v>
      </c>
      <c r="E55" s="15" t="s">
        <v>203</v>
      </c>
      <c r="F55" s="15" t="s">
        <v>207</v>
      </c>
      <c r="G55" s="17" t="s">
        <v>206</v>
      </c>
      <c r="H55" s="15" t="s">
        <v>12</v>
      </c>
      <c r="I55" s="20" t="s">
        <v>260</v>
      </c>
      <c r="J55" s="24">
        <v>440582</v>
      </c>
      <c r="K55" s="13">
        <f t="shared" ca="1" si="0"/>
        <v>885587</v>
      </c>
    </row>
    <row r="56" spans="1:11" s="21" customFormat="1" ht="20.100000000000001" customHeight="1" x14ac:dyDescent="0.25">
      <c r="A56" s="15">
        <v>1015</v>
      </c>
      <c r="B56" s="15">
        <v>610338</v>
      </c>
      <c r="C56" s="16" t="s">
        <v>80</v>
      </c>
      <c r="D56" s="15" t="s">
        <v>134</v>
      </c>
      <c r="E56" s="17" t="s">
        <v>203</v>
      </c>
      <c r="F56" s="15" t="s">
        <v>210</v>
      </c>
      <c r="G56" s="17" t="s">
        <v>262</v>
      </c>
      <c r="H56" s="15"/>
      <c r="I56" s="15" t="s">
        <v>260</v>
      </c>
      <c r="J56" s="25">
        <v>610338</v>
      </c>
      <c r="K56" s="13">
        <f t="shared" ca="1" si="0"/>
        <v>617179</v>
      </c>
    </row>
    <row r="57" spans="1:11" s="19" customFormat="1" ht="18.75" customHeight="1" x14ac:dyDescent="0.25">
      <c r="A57" s="15">
        <v>1844</v>
      </c>
      <c r="B57" s="15">
        <v>380114</v>
      </c>
      <c r="C57" s="16" t="s">
        <v>212</v>
      </c>
      <c r="D57" s="15" t="s">
        <v>211</v>
      </c>
      <c r="E57" s="15" t="s">
        <v>203</v>
      </c>
      <c r="F57" s="15" t="s">
        <v>214</v>
      </c>
      <c r="G57" s="17" t="s">
        <v>213</v>
      </c>
      <c r="H57" s="15" t="s">
        <v>12</v>
      </c>
      <c r="I57" s="20" t="s">
        <v>260</v>
      </c>
      <c r="J57" s="24">
        <v>380114</v>
      </c>
      <c r="K57" s="13">
        <f t="shared" ca="1" si="0"/>
        <v>480503</v>
      </c>
    </row>
    <row r="58" spans="1:11" s="19" customFormat="1" ht="18.75" customHeight="1" x14ac:dyDescent="0.25">
      <c r="A58" s="15">
        <v>1626</v>
      </c>
      <c r="B58" s="15">
        <v>594546</v>
      </c>
      <c r="C58" s="16" t="s">
        <v>217</v>
      </c>
      <c r="D58" s="15" t="s">
        <v>21</v>
      </c>
      <c r="E58" s="15" t="s">
        <v>203</v>
      </c>
      <c r="F58" s="15" t="s">
        <v>204</v>
      </c>
      <c r="G58" s="17" t="s">
        <v>218</v>
      </c>
      <c r="H58" s="15" t="s">
        <v>12</v>
      </c>
      <c r="I58" s="20" t="s">
        <v>260</v>
      </c>
      <c r="J58" s="24">
        <v>594546</v>
      </c>
      <c r="K58" s="13">
        <f t="shared" ca="1" si="0"/>
        <v>249331</v>
      </c>
    </row>
    <row r="59" spans="1:11" s="19" customFormat="1" ht="18.75" customHeight="1" x14ac:dyDescent="0.25">
      <c r="A59" s="15">
        <v>1607</v>
      </c>
      <c r="B59" s="15">
        <v>912597</v>
      </c>
      <c r="C59" s="16" t="s">
        <v>140</v>
      </c>
      <c r="D59" s="15" t="s">
        <v>16</v>
      </c>
      <c r="E59" s="15" t="s">
        <v>203</v>
      </c>
      <c r="F59" s="15" t="s">
        <v>209</v>
      </c>
      <c r="G59" s="17" t="s">
        <v>208</v>
      </c>
      <c r="H59" s="15" t="s">
        <v>12</v>
      </c>
      <c r="I59" s="20" t="s">
        <v>260</v>
      </c>
      <c r="J59" s="24">
        <v>912597</v>
      </c>
      <c r="K59" s="13">
        <f t="shared" ca="1" si="0"/>
        <v>496174</v>
      </c>
    </row>
    <row r="60" spans="1:11" s="13" customFormat="1" ht="18.75" customHeight="1" x14ac:dyDescent="0.25">
      <c r="A60" s="9">
        <v>1654</v>
      </c>
      <c r="B60" s="9">
        <v>131042</v>
      </c>
      <c r="C60" s="10" t="s">
        <v>200</v>
      </c>
      <c r="D60" s="9" t="s">
        <v>20</v>
      </c>
      <c r="E60" s="9" t="s">
        <v>219</v>
      </c>
      <c r="F60" s="9" t="s">
        <v>220</v>
      </c>
      <c r="G60" s="11" t="s">
        <v>221</v>
      </c>
      <c r="H60" s="9" t="s">
        <v>12</v>
      </c>
      <c r="I60" s="14" t="s">
        <v>259</v>
      </c>
      <c r="J60" s="23">
        <v>131042</v>
      </c>
      <c r="K60" s="13">
        <f t="shared" ca="1" si="0"/>
        <v>55232</v>
      </c>
    </row>
    <row r="61" spans="1:11" s="32" customFormat="1" ht="18.75" customHeight="1" x14ac:dyDescent="0.25">
      <c r="A61" s="27">
        <v>1661</v>
      </c>
      <c r="B61" s="27">
        <v>150618</v>
      </c>
      <c r="C61" s="28" t="s">
        <v>222</v>
      </c>
      <c r="D61" s="27" t="s">
        <v>72</v>
      </c>
      <c r="E61" s="27" t="s">
        <v>224</v>
      </c>
      <c r="F61" s="27" t="s">
        <v>225</v>
      </c>
      <c r="G61" s="29" t="s">
        <v>223</v>
      </c>
      <c r="H61" s="27" t="s">
        <v>12</v>
      </c>
      <c r="I61" s="32" t="s">
        <v>259</v>
      </c>
      <c r="J61" s="31">
        <v>150618</v>
      </c>
      <c r="K61" s="32">
        <f t="shared" ca="1" si="0"/>
        <v>592978</v>
      </c>
    </row>
    <row r="62" spans="1:11" s="19" customFormat="1" ht="18.75" customHeight="1" x14ac:dyDescent="0.25">
      <c r="A62" s="15">
        <v>1067</v>
      </c>
      <c r="B62" s="15">
        <v>253285</v>
      </c>
      <c r="C62" s="16" t="s">
        <v>226</v>
      </c>
      <c r="D62" s="15" t="s">
        <v>127</v>
      </c>
      <c r="E62" s="15" t="s">
        <v>224</v>
      </c>
      <c r="F62" s="15" t="s">
        <v>225</v>
      </c>
      <c r="G62" s="17" t="s">
        <v>227</v>
      </c>
      <c r="H62" s="15" t="s">
        <v>12</v>
      </c>
      <c r="I62" s="20" t="s">
        <v>260</v>
      </c>
      <c r="J62" s="24">
        <v>253285</v>
      </c>
      <c r="K62" s="13">
        <f t="shared" ca="1" si="0"/>
        <v>997119</v>
      </c>
    </row>
    <row r="63" spans="1:11" s="19" customFormat="1" ht="18.75" customHeight="1" x14ac:dyDescent="0.25">
      <c r="A63" s="15">
        <v>1664</v>
      </c>
      <c r="B63" s="15">
        <v>702179</v>
      </c>
      <c r="C63" s="16" t="s">
        <v>119</v>
      </c>
      <c r="D63" s="15" t="s">
        <v>228</v>
      </c>
      <c r="E63" s="15" t="s">
        <v>224</v>
      </c>
      <c r="F63" s="15" t="s">
        <v>225</v>
      </c>
      <c r="G63" s="17" t="s">
        <v>229</v>
      </c>
      <c r="H63" s="15" t="s">
        <v>12</v>
      </c>
      <c r="I63" s="20" t="s">
        <v>260</v>
      </c>
      <c r="J63" s="24">
        <v>702179</v>
      </c>
      <c r="K63" s="13">
        <f t="shared" ca="1" si="0"/>
        <v>444013</v>
      </c>
    </row>
    <row r="64" spans="1:11" s="19" customFormat="1" ht="18.75" customHeight="1" x14ac:dyDescent="0.25">
      <c r="A64" s="15">
        <v>1451</v>
      </c>
      <c r="B64" s="15">
        <v>728547</v>
      </c>
      <c r="C64" s="16" t="s">
        <v>43</v>
      </c>
      <c r="D64" s="15" t="s">
        <v>135</v>
      </c>
      <c r="E64" s="15" t="s">
        <v>224</v>
      </c>
      <c r="F64" s="15" t="s">
        <v>225</v>
      </c>
      <c r="G64" s="17" t="s">
        <v>230</v>
      </c>
      <c r="H64" s="15" t="s">
        <v>12</v>
      </c>
      <c r="I64" s="20" t="s">
        <v>260</v>
      </c>
      <c r="J64" s="24">
        <v>728547</v>
      </c>
      <c r="K64" s="13">
        <f t="shared" ca="1" si="0"/>
        <v>87205</v>
      </c>
    </row>
    <row r="65" spans="1:11" s="19" customFormat="1" ht="18.75" customHeight="1" x14ac:dyDescent="0.25">
      <c r="A65" s="15">
        <v>1824</v>
      </c>
      <c r="B65" s="15">
        <v>417191</v>
      </c>
      <c r="C65" s="16" t="s">
        <v>71</v>
      </c>
      <c r="D65" s="15" t="s">
        <v>41</v>
      </c>
      <c r="E65" s="15" t="s">
        <v>224</v>
      </c>
      <c r="F65" s="15" t="s">
        <v>225</v>
      </c>
      <c r="G65" s="17" t="s">
        <v>231</v>
      </c>
      <c r="H65" s="15" t="s">
        <v>12</v>
      </c>
      <c r="I65" s="20" t="s">
        <v>260</v>
      </c>
      <c r="J65" s="24">
        <v>417191</v>
      </c>
      <c r="K65" s="13">
        <f t="shared" ca="1" si="0"/>
        <v>427568</v>
      </c>
    </row>
    <row r="66" spans="1:11" s="19" customFormat="1" ht="18.75" customHeight="1" x14ac:dyDescent="0.25">
      <c r="A66" s="15">
        <v>1852</v>
      </c>
      <c r="B66" s="15">
        <v>805927</v>
      </c>
      <c r="C66" s="16" t="s">
        <v>189</v>
      </c>
      <c r="D66" s="15" t="s">
        <v>232</v>
      </c>
      <c r="E66" s="15" t="s">
        <v>224</v>
      </c>
      <c r="F66" s="15" t="s">
        <v>225</v>
      </c>
      <c r="G66" s="17" t="s">
        <v>233</v>
      </c>
      <c r="H66" s="15" t="s">
        <v>12</v>
      </c>
      <c r="I66" s="20" t="s">
        <v>260</v>
      </c>
      <c r="J66" s="24">
        <v>805927</v>
      </c>
      <c r="K66" s="13">
        <f t="shared" ca="1" si="0"/>
        <v>856835</v>
      </c>
    </row>
    <row r="67" spans="1:11" s="32" customFormat="1" ht="17.25" customHeight="1" x14ac:dyDescent="0.25">
      <c r="A67" s="27">
        <v>8519</v>
      </c>
      <c r="B67" s="34">
        <v>452595</v>
      </c>
      <c r="C67" s="28" t="s">
        <v>157</v>
      </c>
      <c r="D67" s="27" t="s">
        <v>156</v>
      </c>
      <c r="E67" s="27" t="s">
        <v>236</v>
      </c>
      <c r="F67" s="27" t="s">
        <v>202</v>
      </c>
      <c r="G67" s="29" t="s">
        <v>87</v>
      </c>
      <c r="H67" s="27" t="s">
        <v>12</v>
      </c>
      <c r="I67" s="30" t="s">
        <v>259</v>
      </c>
      <c r="J67" s="31">
        <v>452595</v>
      </c>
      <c r="K67" s="32">
        <f t="shared" ca="1" si="0"/>
        <v>579944</v>
      </c>
    </row>
    <row r="68" spans="1:11" s="13" customFormat="1" ht="18.75" customHeight="1" x14ac:dyDescent="0.25">
      <c r="A68" s="9">
        <v>1936</v>
      </c>
      <c r="B68" s="9">
        <v>915305</v>
      </c>
      <c r="C68" s="10" t="s">
        <v>234</v>
      </c>
      <c r="D68" s="9" t="s">
        <v>34</v>
      </c>
      <c r="E68" s="9" t="s">
        <v>236</v>
      </c>
      <c r="F68" s="9" t="s">
        <v>202</v>
      </c>
      <c r="G68" s="11" t="s">
        <v>235</v>
      </c>
      <c r="H68" s="9" t="s">
        <v>12</v>
      </c>
      <c r="I68" s="14" t="s">
        <v>259</v>
      </c>
      <c r="J68" s="23">
        <v>915305</v>
      </c>
      <c r="K68" s="13">
        <f t="shared" ref="K68:K80" ca="1" si="1">INT(RAND()*999999)+1</f>
        <v>756010</v>
      </c>
    </row>
    <row r="69" spans="1:11" s="21" customFormat="1" ht="18.75" customHeight="1" x14ac:dyDescent="0.25">
      <c r="A69" s="15">
        <v>2045</v>
      </c>
      <c r="B69" s="15">
        <v>420009</v>
      </c>
      <c r="C69" s="16" t="s">
        <v>141</v>
      </c>
      <c r="D69" s="15" t="s">
        <v>79</v>
      </c>
      <c r="E69" s="15" t="s">
        <v>236</v>
      </c>
      <c r="F69" s="15" t="s">
        <v>202</v>
      </c>
      <c r="G69" s="17" t="s">
        <v>237</v>
      </c>
      <c r="H69" s="15" t="s">
        <v>12</v>
      </c>
      <c r="I69" s="20" t="s">
        <v>260</v>
      </c>
      <c r="J69" s="25">
        <v>420009</v>
      </c>
      <c r="K69" s="33">
        <f t="shared" ca="1" si="1"/>
        <v>834574</v>
      </c>
    </row>
    <row r="70" spans="1:11" s="19" customFormat="1" ht="18.75" customHeight="1" x14ac:dyDescent="0.25">
      <c r="A70" s="15">
        <v>1455</v>
      </c>
      <c r="B70" s="15">
        <v>608067</v>
      </c>
      <c r="C70" s="16" t="s">
        <v>238</v>
      </c>
      <c r="D70" s="15" t="s">
        <v>117</v>
      </c>
      <c r="E70" s="15" t="s">
        <v>236</v>
      </c>
      <c r="F70" s="15" t="s">
        <v>202</v>
      </c>
      <c r="G70" s="17" t="s">
        <v>239</v>
      </c>
      <c r="H70" s="15" t="s">
        <v>12</v>
      </c>
      <c r="I70" s="20" t="s">
        <v>260</v>
      </c>
      <c r="J70" s="24">
        <v>608067</v>
      </c>
      <c r="K70" s="13">
        <f t="shared" ca="1" si="1"/>
        <v>61017</v>
      </c>
    </row>
    <row r="71" spans="1:11" s="19" customFormat="1" ht="18.75" customHeight="1" x14ac:dyDescent="0.25">
      <c r="A71" s="15">
        <v>1890</v>
      </c>
      <c r="B71" s="15">
        <v>557089</v>
      </c>
      <c r="C71" s="16" t="s">
        <v>240</v>
      </c>
      <c r="D71" s="15" t="s">
        <v>13</v>
      </c>
      <c r="E71" s="15" t="s">
        <v>236</v>
      </c>
      <c r="F71" s="15" t="s">
        <v>202</v>
      </c>
      <c r="G71" s="17" t="s">
        <v>241</v>
      </c>
      <c r="H71" s="15" t="s">
        <v>12</v>
      </c>
      <c r="I71" s="20" t="s">
        <v>260</v>
      </c>
      <c r="J71" s="24">
        <v>557089</v>
      </c>
      <c r="K71" s="13">
        <f t="shared" ca="1" si="1"/>
        <v>848271</v>
      </c>
    </row>
    <row r="72" spans="1:11" s="19" customFormat="1" ht="18.75" customHeight="1" x14ac:dyDescent="0.25">
      <c r="A72" s="15">
        <v>1872</v>
      </c>
      <c r="B72" s="15">
        <v>823823</v>
      </c>
      <c r="C72" s="16" t="s">
        <v>242</v>
      </c>
      <c r="D72" s="15" t="s">
        <v>48</v>
      </c>
      <c r="E72" s="15" t="s">
        <v>236</v>
      </c>
      <c r="F72" s="15" t="s">
        <v>202</v>
      </c>
      <c r="G72" s="17" t="s">
        <v>243</v>
      </c>
      <c r="H72" s="15" t="s">
        <v>12</v>
      </c>
      <c r="I72" s="20" t="s">
        <v>260</v>
      </c>
      <c r="J72" s="24">
        <v>823823</v>
      </c>
      <c r="K72" s="13">
        <f t="shared" ca="1" si="1"/>
        <v>417747</v>
      </c>
    </row>
    <row r="73" spans="1:11" s="32" customFormat="1" ht="18.75" customHeight="1" x14ac:dyDescent="0.25">
      <c r="A73" s="27">
        <v>6116</v>
      </c>
      <c r="B73" s="34">
        <v>150619</v>
      </c>
      <c r="C73" s="28" t="s">
        <v>222</v>
      </c>
      <c r="D73" s="27" t="s">
        <v>72</v>
      </c>
      <c r="E73" s="27" t="s">
        <v>246</v>
      </c>
      <c r="F73" s="27" t="s">
        <v>246</v>
      </c>
      <c r="G73" s="29" t="s">
        <v>223</v>
      </c>
      <c r="H73" s="27" t="s">
        <v>12</v>
      </c>
      <c r="I73" s="32" t="s">
        <v>259</v>
      </c>
      <c r="J73" s="31">
        <v>150618</v>
      </c>
      <c r="K73" s="32">
        <f t="shared" ca="1" si="1"/>
        <v>330738</v>
      </c>
    </row>
    <row r="74" spans="1:11" s="13" customFormat="1" ht="18.75" customHeight="1" x14ac:dyDescent="0.25">
      <c r="A74" s="9">
        <v>1081</v>
      </c>
      <c r="B74" s="9">
        <v>778503</v>
      </c>
      <c r="C74" s="10" t="s">
        <v>244</v>
      </c>
      <c r="D74" s="9" t="s">
        <v>104</v>
      </c>
      <c r="E74" s="9" t="s">
        <v>246</v>
      </c>
      <c r="F74" s="9" t="s">
        <v>247</v>
      </c>
      <c r="G74" s="11" t="s">
        <v>245</v>
      </c>
      <c r="H74" s="9" t="s">
        <v>12</v>
      </c>
      <c r="I74" s="14" t="s">
        <v>259</v>
      </c>
      <c r="J74" s="23">
        <v>778503</v>
      </c>
      <c r="K74" s="13">
        <f t="shared" ca="1" si="1"/>
        <v>812605</v>
      </c>
    </row>
    <row r="75" spans="1:11" s="19" customFormat="1" ht="18.75" customHeight="1" x14ac:dyDescent="0.25">
      <c r="A75" s="15">
        <v>1232</v>
      </c>
      <c r="B75" s="15">
        <v>323189</v>
      </c>
      <c r="C75" s="16" t="s">
        <v>249</v>
      </c>
      <c r="D75" s="15" t="s">
        <v>248</v>
      </c>
      <c r="E75" s="15" t="s">
        <v>246</v>
      </c>
      <c r="F75" s="15" t="s">
        <v>251</v>
      </c>
      <c r="G75" s="17" t="s">
        <v>250</v>
      </c>
      <c r="H75" s="15" t="s">
        <v>12</v>
      </c>
      <c r="I75" s="20" t="s">
        <v>260</v>
      </c>
      <c r="J75" s="24">
        <v>323189</v>
      </c>
      <c r="K75" s="13">
        <f t="shared" ca="1" si="1"/>
        <v>958669</v>
      </c>
    </row>
    <row r="76" spans="1:11" s="19" customFormat="1" ht="18.75" customHeight="1" x14ac:dyDescent="0.25">
      <c r="A76" s="15">
        <v>1536</v>
      </c>
      <c r="B76" s="15">
        <v>973560</v>
      </c>
      <c r="C76" s="16" t="s">
        <v>253</v>
      </c>
      <c r="D76" s="15" t="s">
        <v>252</v>
      </c>
      <c r="E76" s="15" t="s">
        <v>246</v>
      </c>
      <c r="F76" s="15" t="s">
        <v>251</v>
      </c>
      <c r="G76" s="17" t="s">
        <v>254</v>
      </c>
      <c r="H76" s="15" t="s">
        <v>12</v>
      </c>
      <c r="I76" s="20" t="s">
        <v>260</v>
      </c>
      <c r="J76" s="24">
        <v>973560</v>
      </c>
      <c r="K76" s="13">
        <f t="shared" ca="1" si="1"/>
        <v>581237</v>
      </c>
    </row>
    <row r="77" spans="1:11" s="19" customFormat="1" ht="18.75" customHeight="1" x14ac:dyDescent="0.25">
      <c r="A77" s="15">
        <v>2246</v>
      </c>
      <c r="B77" s="15">
        <v>701256</v>
      </c>
      <c r="C77" s="16" t="s">
        <v>256</v>
      </c>
      <c r="D77" s="15" t="s">
        <v>255</v>
      </c>
      <c r="E77" s="15" t="s">
        <v>246</v>
      </c>
      <c r="F77" s="15" t="s">
        <v>247</v>
      </c>
      <c r="G77" s="17" t="s">
        <v>257</v>
      </c>
      <c r="H77" s="15" t="s">
        <v>12</v>
      </c>
      <c r="I77" s="20" t="s">
        <v>260</v>
      </c>
      <c r="J77" s="24">
        <v>701256</v>
      </c>
      <c r="K77" s="13">
        <f t="shared" ca="1" si="1"/>
        <v>498418</v>
      </c>
    </row>
    <row r="78" spans="1:11" ht="18.75" customHeight="1" x14ac:dyDescent="0.25">
      <c r="A78" s="4">
        <v>1128</v>
      </c>
      <c r="B78" s="4">
        <v>773008</v>
      </c>
      <c r="C78" s="5" t="s">
        <v>193</v>
      </c>
      <c r="D78" s="4" t="s">
        <v>48</v>
      </c>
      <c r="E78" s="4" t="s">
        <v>185</v>
      </c>
      <c r="F78" s="4" t="s">
        <v>195</v>
      </c>
      <c r="G78" s="6" t="s">
        <v>194</v>
      </c>
      <c r="H78" s="4" t="s">
        <v>12</v>
      </c>
      <c r="I78" s="8" t="s">
        <v>261</v>
      </c>
      <c r="J78" s="26">
        <v>773008</v>
      </c>
      <c r="K78" s="13">
        <f t="shared" ca="1" si="1"/>
        <v>684470</v>
      </c>
    </row>
    <row r="79" spans="1:11" ht="18.75" customHeight="1" x14ac:dyDescent="0.25">
      <c r="A79" s="4">
        <v>1960</v>
      </c>
      <c r="B79" s="4">
        <v>302535</v>
      </c>
      <c r="C79" s="5" t="s">
        <v>197</v>
      </c>
      <c r="D79" s="4" t="s">
        <v>196</v>
      </c>
      <c r="E79" s="4" t="s">
        <v>185</v>
      </c>
      <c r="F79" s="4" t="s">
        <v>195</v>
      </c>
      <c r="G79" s="6" t="s">
        <v>198</v>
      </c>
      <c r="H79" s="4" t="s">
        <v>12</v>
      </c>
      <c r="I79" s="8" t="s">
        <v>261</v>
      </c>
      <c r="J79" s="26">
        <v>302535</v>
      </c>
      <c r="K79" s="13">
        <f t="shared" ca="1" si="1"/>
        <v>306704</v>
      </c>
    </row>
    <row r="80" spans="1:11" ht="18.75" customHeight="1" x14ac:dyDescent="0.25">
      <c r="A80" s="4">
        <v>1967</v>
      </c>
      <c r="B80" s="4">
        <v>361854</v>
      </c>
      <c r="C80" s="5" t="s">
        <v>199</v>
      </c>
      <c r="D80" s="4" t="s">
        <v>16</v>
      </c>
      <c r="E80" s="4" t="s">
        <v>185</v>
      </c>
      <c r="F80" s="4" t="s">
        <v>195</v>
      </c>
      <c r="G80" s="6" t="s">
        <v>198</v>
      </c>
      <c r="H80" s="4" t="s">
        <v>12</v>
      </c>
      <c r="I80" s="8" t="s">
        <v>261</v>
      </c>
      <c r="J80" s="26">
        <v>361854</v>
      </c>
      <c r="K80" s="13">
        <f t="shared" ca="1" si="1"/>
        <v>700238</v>
      </c>
    </row>
  </sheetData>
  <autoFilter ref="A1:I77"/>
  <conditionalFormatting sqref="A65">
    <cfRule type="duplicateValues" dxfId="26" priority="30"/>
  </conditionalFormatting>
  <conditionalFormatting sqref="A75:A1048576 A64 A66 A2:A26 A31:A52 A28:A29 A57:A60 A54:A55 A68:A72">
    <cfRule type="duplicateValues" dxfId="25" priority="45"/>
  </conditionalFormatting>
  <conditionalFormatting sqref="A75:A77 A64 A66 A81:A1048576 A68:A72">
    <cfRule type="duplicateValues" dxfId="24" priority="46"/>
  </conditionalFormatting>
  <conditionalFormatting sqref="A1">
    <cfRule type="duplicateValues" dxfId="23" priority="47"/>
  </conditionalFormatting>
  <conditionalFormatting sqref="A74">
    <cfRule type="duplicateValues" dxfId="22" priority="19"/>
  </conditionalFormatting>
  <conditionalFormatting sqref="A74">
    <cfRule type="duplicateValues" dxfId="21" priority="20"/>
  </conditionalFormatting>
  <conditionalFormatting sqref="A74">
    <cfRule type="duplicateValues" dxfId="20" priority="21"/>
  </conditionalFormatting>
  <conditionalFormatting sqref="A28:A29">
    <cfRule type="duplicateValues" dxfId="19" priority="93"/>
  </conditionalFormatting>
  <conditionalFormatting sqref="A62">
    <cfRule type="duplicateValues" dxfId="18" priority="95"/>
  </conditionalFormatting>
  <conditionalFormatting sqref="A57:A60 A31:A52 A78:A80 A2:A26 A54:A55">
    <cfRule type="duplicateValues" dxfId="17" priority="116"/>
  </conditionalFormatting>
  <conditionalFormatting sqref="A75:A77 A66 A63:A64 A68:A72">
    <cfRule type="duplicateValues" dxfId="16" priority="118"/>
  </conditionalFormatting>
  <conditionalFormatting sqref="A30">
    <cfRule type="duplicateValues" dxfId="15" priority="15"/>
  </conditionalFormatting>
  <conditionalFormatting sqref="A30">
    <cfRule type="duplicateValues" dxfId="14" priority="16"/>
  </conditionalFormatting>
  <conditionalFormatting sqref="A61">
    <cfRule type="duplicateValues" dxfId="13" priority="13"/>
  </conditionalFormatting>
  <conditionalFormatting sqref="A61">
    <cfRule type="duplicateValues" dxfId="12" priority="14"/>
  </conditionalFormatting>
  <conditionalFormatting sqref="A27">
    <cfRule type="duplicateValues" dxfId="11" priority="11"/>
  </conditionalFormatting>
  <conditionalFormatting sqref="A27">
    <cfRule type="duplicateValues" dxfId="10" priority="12"/>
  </conditionalFormatting>
  <conditionalFormatting sqref="A56">
    <cfRule type="duplicateValues" dxfId="9" priority="9"/>
  </conditionalFormatting>
  <conditionalFormatting sqref="A56">
    <cfRule type="duplicateValues" dxfId="8" priority="10"/>
  </conditionalFormatting>
  <conditionalFormatting sqref="G1">
    <cfRule type="duplicateValues" dxfId="7" priority="8"/>
  </conditionalFormatting>
  <conditionalFormatting sqref="G1">
    <cfRule type="duplicateValues" dxfId="6" priority="7"/>
  </conditionalFormatting>
  <conditionalFormatting sqref="A53">
    <cfRule type="duplicateValues" dxfId="5" priority="5"/>
  </conditionalFormatting>
  <conditionalFormatting sqref="A53">
    <cfRule type="duplicateValues" dxfId="4" priority="6"/>
  </conditionalFormatting>
  <conditionalFormatting sqref="A67">
    <cfRule type="duplicateValues" dxfId="3" priority="3"/>
  </conditionalFormatting>
  <conditionalFormatting sqref="A67">
    <cfRule type="duplicateValues" dxfId="2" priority="4"/>
  </conditionalFormatting>
  <conditionalFormatting sqref="A73">
    <cfRule type="duplicateValues" dxfId="1" priority="1"/>
  </conditionalFormatting>
  <conditionalFormatting sqref="A7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Juillet 2020 (2)</vt:lpstr>
    </vt:vector>
  </TitlesOfParts>
  <Company>SOCIETE GENERALE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Seynabou Marie BADIANE</dc:creator>
  <cp:lastModifiedBy>MBALLO Saliou</cp:lastModifiedBy>
  <dcterms:created xsi:type="dcterms:W3CDTF">2020-09-02T10:54:04Z</dcterms:created>
  <dcterms:modified xsi:type="dcterms:W3CDTF">2020-09-11T10:15:44Z</dcterms:modified>
</cp:coreProperties>
</file>