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/>
  <mc:AlternateContent xmlns:mc="http://schemas.openxmlformats.org/markup-compatibility/2006">
    <mc:Choice Requires="x15">
      <x15ac:absPath xmlns:x15ac="http://schemas.microsoft.com/office/spreadsheetml/2010/11/ac" url="C:\Users\yashj\Programming\gradtag\src\"/>
    </mc:Choice>
  </mc:AlternateContent>
  <xr:revisionPtr revIDLastSave="0" documentId="13_ncr:1_{628579F5-B80C-4D9A-B4CF-F1BA224E083B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9" i="1" l="1"/>
  <c r="G100" i="1"/>
  <c r="G77" i="1"/>
  <c r="G98" i="1"/>
  <c r="G88" i="1"/>
  <c r="G89" i="1"/>
  <c r="G90" i="1"/>
  <c r="G91" i="1"/>
  <c r="G92" i="1"/>
  <c r="G93" i="1"/>
  <c r="G94" i="1"/>
  <c r="G95" i="1"/>
  <c r="G96" i="1"/>
  <c r="G97" i="1"/>
  <c r="G86" i="1"/>
  <c r="G87" i="1"/>
  <c r="G84" i="1"/>
  <c r="G83" i="1"/>
  <c r="G79" i="1"/>
  <c r="G80" i="1"/>
  <c r="G81" i="1"/>
  <c r="G82" i="1"/>
  <c r="G76" i="1"/>
  <c r="G71" i="1"/>
  <c r="G72" i="1"/>
  <c r="G73" i="1"/>
  <c r="G74" i="1"/>
  <c r="G75" i="1"/>
  <c r="G70" i="1"/>
  <c r="G69" i="1"/>
  <c r="G68" i="1"/>
  <c r="G67" i="1"/>
  <c r="G66" i="1"/>
  <c r="G65" i="1"/>
  <c r="G64" i="1"/>
  <c r="G63" i="1"/>
  <c r="G61" i="1"/>
  <c r="G62" i="1"/>
  <c r="G59" i="1"/>
  <c r="G60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43" i="1"/>
  <c r="G44" i="1"/>
  <c r="G12" i="1"/>
  <c r="G42" i="1"/>
  <c r="G41" i="1"/>
  <c r="G39" i="1"/>
  <c r="G40" i="1"/>
  <c r="G38" i="1"/>
  <c r="G37" i="1"/>
  <c r="G34" i="1"/>
  <c r="G35" i="1"/>
  <c r="G36" i="1"/>
  <c r="G33" i="1"/>
  <c r="G30" i="1"/>
  <c r="G28" i="1"/>
  <c r="G27" i="1"/>
  <c r="G32" i="1"/>
  <c r="G31" i="1"/>
  <c r="G29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<sst xmlns="http://schemas.openxmlformats.org/spreadsheetml/2006/main" count="293" uniqueCount="145">
  <si>
    <t>Action #</t>
  </si>
  <si>
    <t>Command</t>
  </si>
  <si>
    <t>Para1</t>
  </si>
  <si>
    <t>Para2</t>
  </si>
  <si>
    <t>Date</t>
  </si>
  <si>
    <t>Time</t>
  </si>
  <si>
    <t>Unix</t>
  </si>
  <si>
    <t>Shuffle</t>
  </si>
  <si>
    <t>Point</t>
  </si>
  <si>
    <t>Alex Skuce</t>
  </si>
  <si>
    <t>Tag</t>
  </si>
  <si>
    <t>Nicholas Kelly</t>
  </si>
  <si>
    <t>Zaima Salman</t>
  </si>
  <si>
    <t>Jayde Forster</t>
  </si>
  <si>
    <t>Rich Kiel Caro</t>
  </si>
  <si>
    <t>Aron Yu</t>
  </si>
  <si>
    <t>Woosung Lee</t>
  </si>
  <si>
    <t>Jess LaPierre</t>
  </si>
  <si>
    <t>Elliot Jackson</t>
  </si>
  <si>
    <t>Mateya Baumer</t>
  </si>
  <si>
    <t>Jacob Dotto</t>
  </si>
  <si>
    <t>Morgan Jackson</t>
  </si>
  <si>
    <t>Jeevan Dhaliwal</t>
  </si>
  <si>
    <t>Kayla Norris</t>
  </si>
  <si>
    <t>Francesco Cioffi</t>
  </si>
  <si>
    <t>Lauren MacNeil</t>
  </si>
  <si>
    <t>Ryan Edwards</t>
  </si>
  <si>
    <t>Ruby Clunas</t>
  </si>
  <si>
    <t>Hudson Wilson</t>
  </si>
  <si>
    <t>Aderinsola Solabomi</t>
  </si>
  <si>
    <t>Cora Walshe</t>
  </si>
  <si>
    <t>Dylan Jones</t>
  </si>
  <si>
    <t>Arjun Randhawa</t>
  </si>
  <si>
    <t>Connor Clifford</t>
  </si>
  <si>
    <t>Riya Bhangu</t>
  </si>
  <si>
    <t>Adiv Singh</t>
  </si>
  <si>
    <t>Kiana Kelly</t>
  </si>
  <si>
    <t>Meerub Riaz</t>
  </si>
  <si>
    <t>Krishalee Leeme</t>
  </si>
  <si>
    <t>Amani Shamoon</t>
  </si>
  <si>
    <t>Declan Irving</t>
  </si>
  <si>
    <t>Kai Douangchanh</t>
  </si>
  <si>
    <t>Connor Sokacz</t>
  </si>
  <si>
    <t>Scott Larsen</t>
  </si>
  <si>
    <t>Kali Thompson</t>
  </si>
  <si>
    <t>Evan Stubbings</t>
  </si>
  <si>
    <t>Nevaeh Nair</t>
  </si>
  <si>
    <t>Brian Ha</t>
  </si>
  <si>
    <t>Maxim Perreault</t>
  </si>
  <si>
    <t>Ulises Romero</t>
  </si>
  <si>
    <t>Amirah Kajla</t>
  </si>
  <si>
    <t>Kennedy Grayson</t>
  </si>
  <si>
    <t>Jaeden Potter</t>
  </si>
  <si>
    <t>Samuel Smith</t>
  </si>
  <si>
    <t>Nixon Pech</t>
  </si>
  <si>
    <t>Yohann Balogun</t>
  </si>
  <si>
    <t>Wilson McLean</t>
  </si>
  <si>
    <t>Ethan Kelly</t>
  </si>
  <si>
    <t>Shaya Venktes</t>
  </si>
  <si>
    <t>Alex Zhou</t>
  </si>
  <si>
    <t>Jasmine Robertson-Zhou</t>
  </si>
  <si>
    <t>Gurjas Dhanda</t>
  </si>
  <si>
    <t>Milla Noriega</t>
  </si>
  <si>
    <t>Ryan Cheng</t>
  </si>
  <si>
    <t>EJ Galang</t>
  </si>
  <si>
    <t>Makayla Papp</t>
  </si>
  <si>
    <t>Joshua Daum</t>
  </si>
  <si>
    <t>Armaani Kaila</t>
  </si>
  <si>
    <t>Destiny Manzano</t>
  </si>
  <si>
    <t>Bella Fuller</t>
  </si>
  <si>
    <t>Tommy Vuong</t>
  </si>
  <si>
    <t>Madeline Kim</t>
  </si>
  <si>
    <t>Jaideep Nandha</t>
  </si>
  <si>
    <t>Sophie Baker</t>
  </si>
  <si>
    <t>Harnagad Sidhu</t>
  </si>
  <si>
    <t>Xavier Smith</t>
  </si>
  <si>
    <t>Ashli Cox</t>
  </si>
  <si>
    <t>Marissa Lecian</t>
  </si>
  <si>
    <t>Owen Bolenback</t>
  </si>
  <si>
    <t>Tenel Enns</t>
  </si>
  <si>
    <t>Carter Oakley</t>
  </si>
  <si>
    <t>Avery Walshe</t>
  </si>
  <si>
    <t>Alexei Lobaznyuk</t>
  </si>
  <si>
    <t>Ciara Chapman</t>
  </si>
  <si>
    <t>Hannah Dela Torre</t>
  </si>
  <si>
    <t>Grace Simmons</t>
  </si>
  <si>
    <t>Jaisha Malik</t>
  </si>
  <si>
    <t>Makaylah Brathwaite</t>
  </si>
  <si>
    <t>Hannah Fielder</t>
  </si>
  <si>
    <t>Paula Jerusalem</t>
  </si>
  <si>
    <t>Jide Lindsay</t>
  </si>
  <si>
    <t>Alice Chen</t>
  </si>
  <si>
    <t>Josie Soti</t>
  </si>
  <si>
    <t>Alicia Paris</t>
  </si>
  <si>
    <t>Sophia Fraser</t>
  </si>
  <si>
    <t>Miguel Flores Salceda</t>
  </si>
  <si>
    <t>Minh Triet Le</t>
  </si>
  <si>
    <t>Eliot Rogers</t>
  </si>
  <si>
    <t>Alex Wates</t>
  </si>
  <si>
    <t>Ethan Darby</t>
  </si>
  <si>
    <t>Haley Jones</t>
  </si>
  <si>
    <t>Rylee Mason</t>
  </si>
  <si>
    <t>Alexis Pascual</t>
  </si>
  <si>
    <t>Colton Plank</t>
  </si>
  <si>
    <t>Markus Laureano</t>
  </si>
  <si>
    <t>Damon Warwick</t>
  </si>
  <si>
    <t>Jared Mackie</t>
  </si>
  <si>
    <t>Quinn Doiron</t>
  </si>
  <si>
    <t>Olivia Osborne</t>
  </si>
  <si>
    <t>Himmit Virk</t>
  </si>
  <si>
    <t>Eric Mitchell</t>
  </si>
  <si>
    <t>Harry Wheaton</t>
  </si>
  <si>
    <t>Nate Hyland</t>
  </si>
  <si>
    <t>William Pham</t>
  </si>
  <si>
    <t>Keira Kelly</t>
  </si>
  <si>
    <t>Tin Nguyen</t>
  </si>
  <si>
    <t>Caydence Burrows</t>
  </si>
  <si>
    <t>Oliver Laporte</t>
  </si>
  <si>
    <t>Adam Bennett</t>
  </si>
  <si>
    <t>Ryan So</t>
  </si>
  <si>
    <t>Remove</t>
  </si>
  <si>
    <t>Noah Nhuk Som</t>
  </si>
  <si>
    <t>Sarmed Bek</t>
  </si>
  <si>
    <t>Negative Point</t>
  </si>
  <si>
    <t>Arissa Chowdhury</t>
  </si>
  <si>
    <t>Liam Quan</t>
  </si>
  <si>
    <t>Eshaan Bali</t>
  </si>
  <si>
    <t>Navleen Purewal</t>
  </si>
  <si>
    <t>Jesse McCreath</t>
  </si>
  <si>
    <t>Orget Murati</t>
  </si>
  <si>
    <t>Jakob Teichrieb</t>
  </si>
  <si>
    <t>Fatima Hassan</t>
  </si>
  <si>
    <t>Sean Kerbrat</t>
  </si>
  <si>
    <t>Daniel Park</t>
  </si>
  <si>
    <t>Maisie St James</t>
  </si>
  <si>
    <t>Ted Harrison</t>
  </si>
  <si>
    <t>Anuree Johnston</t>
  </si>
  <si>
    <t>Jocelyn Roberts</t>
  </si>
  <si>
    <t>Analisa Festing</t>
  </si>
  <si>
    <t>Samantha Crowder</t>
  </si>
  <si>
    <t>Paris Pitt</t>
  </si>
  <si>
    <t>Samantha Rego</t>
  </si>
  <si>
    <t>Justin Tran</t>
  </si>
  <si>
    <t>Mya Wiggins</t>
  </si>
  <si>
    <t>Ellie Milligan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</si>
</sst>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:ss\ \t\t"/>
    <numFmt numFmtId="165" formatCode="h:mm:ss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3" fontId="1" fillId="0" borderId="1" xfId="0" applyNumberFormat="1" applyFont="1" applyBorder="1" applyAlignment="1">
      <alignment horizontal="left"/>
    </xf>
    <xf numFmtId="14" fontId="1" fillId="0" borderId="1" xfId="0" applyNumberFormat="1" applyFont="1" applyBorder="1" applyAlignment="1">
      <alignment horizontal="left"/>
    </xf>
    <xf numFmtId="164" fontId="1" fillId="0" borderId="1" xfId="0" applyNumberFormat="1" applyFont="1" applyBorder="1" applyAlignment="1">
      <alignment horizontal="left"/>
    </xf>
    <xf numFmtId="4" fontId="1" fillId="0" borderId="1" xfId="0" applyNumberFormat="1" applyFont="1" applyBorder="1" applyAlignment="1">
      <alignment horizontal="left"/>
    </xf>
    <xf numFmtId="3" fontId="2" fillId="0" borderId="1" xfId="0" applyNumberFormat="1" applyFont="1" applyBorder="1" applyAlignment="1">
      <alignment horizontal="right"/>
    </xf>
    <xf numFmtId="4" fontId="2" fillId="0" borderId="1" xfId="0" applyNumberFormat="1" applyFont="1" applyBorder="1" applyAlignment="1">
      <alignment horizontal="right"/>
    </xf>
    <xf numFmtId="3" fontId="1" fillId="0" borderId="1" xfId="0" applyNumberFormat="1" applyFont="1" applyBorder="1" applyAlignment="1">
      <alignment horizontal="right"/>
    </xf>
    <xf numFmtId="3" fontId="2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14" fontId="2" fillId="0" borderId="1" xfId="0" applyNumberFormat="1" applyFont="1" applyBorder="1" applyAlignment="1">
      <alignment horizontal="right"/>
    </xf>
    <xf numFmtId="0" fontId="0" fillId="0" borderId="2" xfId="0" applyBorder="1"/>
    <xf numFmtId="3" fontId="1" fillId="0" borderId="2" xfId="0" applyNumberFormat="1" applyFont="1" applyBorder="1" applyAlignment="1">
      <alignment horizontal="left"/>
    </xf>
    <xf numFmtId="14" fontId="2" fillId="0" borderId="2" xfId="0" applyNumberFormat="1" applyFont="1" applyBorder="1" applyAlignment="1">
      <alignment horizontal="right"/>
    </xf>
    <xf numFmtId="4" fontId="2" fillId="0" borderId="2" xfId="0" applyNumberFormat="1" applyFont="1" applyBorder="1" applyAlignment="1">
      <alignment horizontal="right"/>
    </xf>
    <xf numFmtId="165" fontId="2" fillId="0" borderId="1" xfId="0" applyNumberFormat="1" applyFont="1" applyBorder="1" applyAlignment="1">
      <alignment horizontal="right"/>
    </xf>
    <xf numFmtId="165" fontId="2" fillId="0" borderId="2" xfId="0" applyNumberFormat="1" applyFont="1" applyBorder="1" applyAlignment="1">
      <alignment horizontal="right"/>
    </xf>
    <xf numFmtId="0" fontId="0" fillId="0" borderId="1" xfId="0" applyBorder="1"/>
    <xf numFmtId="3" fontId="0" fillId="0" borderId="2" xfId="0" applyNumberFormat="1" applyBorder="1"/>
    <xf numFmtId="14" fontId="0" fillId="0" borderId="2" xfId="0" applyNumberFormat="1" applyBorder="1"/>
    <xf numFmtId="21" fontId="0" fillId="0" borderId="2" xfId="0" applyNumberFormat="1" applyBorder="1"/>
    <xf numFmtId="3" fontId="0" fillId="0" borderId="1" xfId="0" applyNumberFormat="1" applyBorder="1"/>
    <xf numFmtId="14" fontId="0" fillId="0" borderId="1" xfId="0" applyNumberFormat="1" applyBorder="1"/>
    <xf numFmtId="21" fontId="0" fillId="0" borderId="1" xfId="0" applyNumberFormat="1" applyBorder="1"/>
    <xf numFmtId="164" fontId="0" fillId="0" borderId="1" xfId="0" applyNumberFormat="1" applyBorder="1"/>
    <xf numFmtId="4" fontId="0" fillId="0" borderId="1" xfId="0" applyNumberFormat="1" applyBorder="1" applyAlignment="1">
      <alignment horizontal="right"/>
    </xf>
    <xf numFmtId="0" fontId="1" fillId="0" borderId="2" xfId="0" applyFont="1" applyBorder="1" applyAlignment="1">
      <alignment horizontal="left"/>
    </xf>
    <xf numFmtId="0" fontId="0" fillId="0" borderId="3" xfId="0" applyBorder="1"/>
    <xf numFmtId="0" fontId="1" fillId="0" borderId="1" xfId="0" applyFont="1" applyBorder="1" applyAlignment="1">
      <alignment horizontal="left"/>
    </xf>
    <xf numFmtId="0" fontId="3" fillId="0" borderId="1" xfId="0" applyFont="1" applyBorder="1"/>
    <xf numFmtId="0" fontId="0" fillId="0" borderId="4" xfId="0" applyBorder="1"/>
    <xf numFmtId="3" fontId="0" fillId="0" borderId="4" xfId="0" applyNumberFormat="1" applyBorder="1"/>
    <xf numFmtId="14" fontId="0" fillId="0" borderId="4" xfId="0" applyNumberFormat="1" applyBorder="1"/>
    <xf numFmtId="21" fontId="0" fillId="0" borderId="4" xfId="0" applyNumberFormat="1" applyBorder="1"/>
    <xf numFmtId="4" fontId="2" fillId="0" borderId="4" xfId="0" applyNumberFormat="1" applyFont="1" applyBorder="1" applyAlignment="1">
      <alignment horizontal="right"/>
    </xf>
    <xf numFmtId="0" fontId="0" fillId="0" borderId="5" xfId="0" applyBorder="1"/>
    <xf numFmtId="3" fontId="1" fillId="0" borderId="5" xfId="0" applyNumberFormat="1" applyFont="1" applyBorder="1" applyAlignment="1">
      <alignment horizontal="left"/>
    </xf>
    <xf numFmtId="14" fontId="2" fillId="0" borderId="5" xfId="0" applyNumberFormat="1" applyFont="1" applyBorder="1" applyAlignment="1">
      <alignment horizontal="right"/>
    </xf>
    <xf numFmtId="165" fontId="2" fillId="0" borderId="5" xfId="0" applyNumberFormat="1" applyFont="1" applyBorder="1" applyAlignment="1">
      <alignment horizontal="right"/>
    </xf>
    <xf numFmtId="4" fontId="2" fillId="0" borderId="5" xfId="0" applyNumberFormat="1" applyFont="1" applyBorder="1" applyAlignment="1">
      <alignment horizontal="right"/>
    </xf>
    <xf numFmtId="165" fontId="0" fillId="0" borderId="1" xfId="0" applyNumberFormat="1" applyBorder="1"/>
    <xf numFmtId="16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G110" totalsRowShown="0">
  <autoFilter ref="A1:G110" xr:uid="{00000000-0009-0000-0100-000001000000}"/>
  <tableColumns count="7">
    <tableColumn id="1" xr3:uid="{00000000-0010-0000-0000-000001000000}" name="Action #"/>
    <tableColumn id="2" xr3:uid="{00000000-0010-0000-0000-000002000000}" name="Command"/>
    <tableColumn id="3" xr3:uid="{00000000-0010-0000-0000-000003000000}" name="Para1"/>
    <tableColumn id="4" xr3:uid="{00000000-0010-0000-0000-000004000000}" name="Para2"/>
    <tableColumn id="5" xr3:uid="{00000000-0010-0000-0000-000005000000}" name="Date"/>
    <tableColumn id="6" xr3:uid="{00000000-0010-0000-0000-000006000000}" name="Time"/>
    <tableColumn id="7" xr3:uid="{00000000-0010-0000-0000-000007000000}" name="Unix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G100"/>
  <sheetViews>
    <sheetView tabSelected="1" topLeftCell="A84" zoomScale="111" workbookViewId="0">
      <selection activeCell="A101" sqref="A101"/>
    </sheetView>
  </sheetViews>
  <sheetFormatPr defaultRowHeight="14.5" x14ac:dyDescent="0.35"/>
  <cols>
    <col min="1" max="1" width="8.81640625" style="21" bestFit="1" customWidth="1"/>
    <col min="2" max="2" width="16.26953125" style="17" bestFit="1" customWidth="1"/>
    <col min="3" max="3" width="15.7265625" style="21" bestFit="1" customWidth="1"/>
    <col min="4" max="4" width="14" style="17" bestFit="1" customWidth="1"/>
    <col min="5" max="5" width="13.7265625" style="22" bestFit="1" customWidth="1"/>
    <col min="6" max="6" width="15.54296875" style="24" bestFit="1" customWidth="1"/>
    <col min="7" max="7" width="20.1796875" style="25" bestFit="1" customWidth="1"/>
    <col min="8" max="8" width="19.6328125" style="17" customWidth="1"/>
    <col min="9" max="16384" width="8.7265625" style="17"/>
  </cols>
  <sheetData>
    <row r="1" spans="1:7" ht="18.75" customHeight="1" x14ac:dyDescent="0.35">
      <c r="A1" s="1" t="s">
        <v>0</v>
      </c>
      <c r="B1" s="17" t="s">
        <v>1</v>
      </c>
      <c r="C1" s="1" t="s">
        <v>2</v>
      </c>
      <c r="D1" s="17" t="s">
        <v>3</v>
      </c>
      <c r="E1" s="2" t="s">
        <v>4</v>
      </c>
      <c r="F1" s="3" t="s">
        <v>5</v>
      </c>
      <c r="G1" s="4" t="s">
        <v>6</v>
      </c>
    </row>
    <row r="2" spans="1:7" ht="19.5" customHeight="1" x14ac:dyDescent="0.35">
      <c r="A2" s="5">
        <v>1</v>
      </c>
      <c r="B2" s="17" t="s">
        <v>7</v>
      </c>
      <c r="C2" s="5">
        <v>42069</v>
      </c>
      <c r="D2" s="5"/>
      <c r="E2" s="10">
        <v>45711</v>
      </c>
      <c r="F2" s="15">
        <v>0.61527777777777781</v>
      </c>
      <c r="G2" s="6">
        <f t="shared" ref="G2:G28" si="0">((E2+F2)-DATE(1970,1,1))*86400</f>
        <v>1740321959.9999998</v>
      </c>
    </row>
    <row r="3" spans="1:7" ht="19.5" customHeight="1" x14ac:dyDescent="0.35">
      <c r="A3" s="7">
        <v>2</v>
      </c>
      <c r="B3" s="17" t="s">
        <v>8</v>
      </c>
      <c r="C3" s="1" t="s">
        <v>9</v>
      </c>
      <c r="E3" s="10">
        <v>45712</v>
      </c>
      <c r="F3" s="15">
        <v>0.43194444444444446</v>
      </c>
      <c r="G3" s="6">
        <f t="shared" si="0"/>
        <v>1740392519.9999998</v>
      </c>
    </row>
    <row r="4" spans="1:7" ht="19.5" customHeight="1" x14ac:dyDescent="0.35">
      <c r="A4" s="5">
        <v>3</v>
      </c>
      <c r="B4" s="17" t="s">
        <v>10</v>
      </c>
      <c r="C4" s="8" t="s">
        <v>11</v>
      </c>
      <c r="D4" s="9" t="s">
        <v>12</v>
      </c>
      <c r="E4" s="10">
        <v>45712</v>
      </c>
      <c r="F4" s="15">
        <v>0.4375</v>
      </c>
      <c r="G4" s="6">
        <f t="shared" si="0"/>
        <v>1740393000</v>
      </c>
    </row>
    <row r="5" spans="1:7" ht="19.5" customHeight="1" x14ac:dyDescent="0.35">
      <c r="A5" s="7">
        <v>4</v>
      </c>
      <c r="B5" s="17" t="s">
        <v>10</v>
      </c>
      <c r="C5" s="8" t="s">
        <v>13</v>
      </c>
      <c r="D5" s="9" t="s">
        <v>14</v>
      </c>
      <c r="E5" s="10">
        <v>45712</v>
      </c>
      <c r="F5" s="15">
        <v>0.46250000000000002</v>
      </c>
      <c r="G5" s="6">
        <f t="shared" si="0"/>
        <v>1740395160.0000002</v>
      </c>
    </row>
    <row r="6" spans="1:7" ht="19.5" customHeight="1" x14ac:dyDescent="0.35">
      <c r="A6" s="5">
        <v>5</v>
      </c>
      <c r="B6" s="17" t="s">
        <v>10</v>
      </c>
      <c r="C6" s="1" t="s">
        <v>15</v>
      </c>
      <c r="D6" s="17" t="s">
        <v>16</v>
      </c>
      <c r="E6" s="10">
        <v>45712</v>
      </c>
      <c r="F6" s="15">
        <v>0.51875000000000004</v>
      </c>
      <c r="G6" s="6">
        <f t="shared" si="0"/>
        <v>1740400020.0000002</v>
      </c>
    </row>
    <row r="7" spans="1:7" s="11" customFormat="1" ht="19.5" customHeight="1" x14ac:dyDescent="0.35">
      <c r="A7" s="7">
        <v>6</v>
      </c>
      <c r="B7" s="26" t="s">
        <v>10</v>
      </c>
      <c r="C7" s="12" t="s">
        <v>17</v>
      </c>
      <c r="D7" s="26" t="s">
        <v>18</v>
      </c>
      <c r="E7" s="13">
        <v>45712</v>
      </c>
      <c r="F7" s="16">
        <v>0.87777777777777777</v>
      </c>
      <c r="G7" s="14">
        <f t="shared" si="0"/>
        <v>1740431040.0000002</v>
      </c>
    </row>
    <row r="8" spans="1:7" ht="19.5" customHeight="1" x14ac:dyDescent="0.35">
      <c r="A8" s="5">
        <v>7</v>
      </c>
      <c r="B8" s="17" t="s">
        <v>10</v>
      </c>
      <c r="C8" s="1" t="s">
        <v>19</v>
      </c>
      <c r="D8" s="17" t="s">
        <v>20</v>
      </c>
      <c r="E8" s="10">
        <v>45713</v>
      </c>
      <c r="F8" s="15">
        <v>0.4513888888888889</v>
      </c>
      <c r="G8" s="6">
        <f t="shared" si="0"/>
        <v>1740480600.0000002</v>
      </c>
    </row>
    <row r="9" spans="1:7" ht="19.5" customHeight="1" x14ac:dyDescent="0.35">
      <c r="A9" s="7">
        <v>8</v>
      </c>
      <c r="B9" s="17" t="s">
        <v>10</v>
      </c>
      <c r="C9" s="1" t="s">
        <v>21</v>
      </c>
      <c r="D9" s="17" t="s">
        <v>22</v>
      </c>
      <c r="E9" s="10">
        <v>45713</v>
      </c>
      <c r="F9" s="15">
        <v>0.46319444444444446</v>
      </c>
      <c r="G9" s="6">
        <f t="shared" si="0"/>
        <v>1740481619.9999998</v>
      </c>
    </row>
    <row r="10" spans="1:7" ht="19.5" customHeight="1" x14ac:dyDescent="0.35">
      <c r="A10" s="5">
        <v>9</v>
      </c>
      <c r="B10" s="17" t="s">
        <v>10</v>
      </c>
      <c r="C10" s="1" t="s">
        <v>17</v>
      </c>
      <c r="D10" s="17" t="s">
        <v>23</v>
      </c>
      <c r="E10" s="10">
        <v>45713</v>
      </c>
      <c r="F10" s="15">
        <v>0.55555555555555558</v>
      </c>
      <c r="G10" s="6">
        <f t="shared" si="0"/>
        <v>1740489600</v>
      </c>
    </row>
    <row r="11" spans="1:7" s="11" customFormat="1" ht="19.5" customHeight="1" x14ac:dyDescent="0.35">
      <c r="A11" s="7">
        <v>10</v>
      </c>
      <c r="B11" s="26" t="s">
        <v>10</v>
      </c>
      <c r="C11" s="12" t="s">
        <v>9</v>
      </c>
      <c r="D11" s="26" t="s">
        <v>24</v>
      </c>
      <c r="E11" s="13">
        <v>45713</v>
      </c>
      <c r="F11" s="16">
        <v>0.71458333333333335</v>
      </c>
      <c r="G11" s="14">
        <f t="shared" si="0"/>
        <v>1740503340</v>
      </c>
    </row>
    <row r="12" spans="1:7" ht="19.5" customHeight="1" x14ac:dyDescent="0.35">
      <c r="A12" s="5">
        <v>11</v>
      </c>
      <c r="B12" s="28" t="s">
        <v>10</v>
      </c>
      <c r="C12" s="1" t="s">
        <v>63</v>
      </c>
      <c r="D12" s="28" t="s">
        <v>64</v>
      </c>
      <c r="E12" s="10">
        <v>45714</v>
      </c>
      <c r="F12" s="15">
        <v>0.44027777777777777</v>
      </c>
      <c r="G12" s="14">
        <f t="shared" si="0"/>
        <v>1740566040.0000002</v>
      </c>
    </row>
    <row r="13" spans="1:7" ht="19.5" customHeight="1" x14ac:dyDescent="0.35">
      <c r="A13" s="7">
        <v>12</v>
      </c>
      <c r="B13" s="17" t="s">
        <v>10</v>
      </c>
      <c r="C13" s="1" t="s">
        <v>25</v>
      </c>
      <c r="D13" s="17" t="s">
        <v>26</v>
      </c>
      <c r="E13" s="10">
        <v>45714</v>
      </c>
      <c r="F13" s="15">
        <v>0.46319444444444446</v>
      </c>
      <c r="G13" s="6">
        <f t="shared" si="0"/>
        <v>1740568019.9999998</v>
      </c>
    </row>
    <row r="14" spans="1:7" ht="19.5" customHeight="1" x14ac:dyDescent="0.35">
      <c r="A14" s="5">
        <v>13</v>
      </c>
      <c r="B14" s="17" t="s">
        <v>10</v>
      </c>
      <c r="C14" s="1" t="s">
        <v>27</v>
      </c>
      <c r="D14" s="17" t="s">
        <v>25</v>
      </c>
      <c r="E14" s="10">
        <v>45714</v>
      </c>
      <c r="F14" s="15">
        <v>0.46875</v>
      </c>
      <c r="G14" s="6">
        <f t="shared" si="0"/>
        <v>1740568500</v>
      </c>
    </row>
    <row r="15" spans="1:7" s="11" customFormat="1" ht="19.5" customHeight="1" x14ac:dyDescent="0.35">
      <c r="A15" s="7">
        <v>14</v>
      </c>
      <c r="B15" s="26" t="s">
        <v>10</v>
      </c>
      <c r="C15" s="12" t="s">
        <v>28</v>
      </c>
      <c r="D15" s="26" t="s">
        <v>29</v>
      </c>
      <c r="E15" s="13">
        <v>45714</v>
      </c>
      <c r="F15" s="16">
        <v>0.51666666666666672</v>
      </c>
      <c r="G15" s="14">
        <f t="shared" si="0"/>
        <v>1740572640.0000002</v>
      </c>
    </row>
    <row r="16" spans="1:7" ht="18.75" customHeight="1" x14ac:dyDescent="0.35">
      <c r="A16" s="5">
        <v>15</v>
      </c>
      <c r="B16" s="17" t="s">
        <v>10</v>
      </c>
      <c r="C16" s="1" t="s">
        <v>30</v>
      </c>
      <c r="D16" s="17" t="s">
        <v>31</v>
      </c>
      <c r="E16" s="10">
        <v>45715</v>
      </c>
      <c r="F16" s="15">
        <v>0.45833333333333331</v>
      </c>
      <c r="G16" s="6">
        <f t="shared" si="0"/>
        <v>1740654000.0000002</v>
      </c>
    </row>
    <row r="17" spans="1:7" ht="18.75" customHeight="1" x14ac:dyDescent="0.35">
      <c r="A17" s="7">
        <v>16</v>
      </c>
      <c r="B17" s="17" t="s">
        <v>10</v>
      </c>
      <c r="C17" s="1" t="s">
        <v>32</v>
      </c>
      <c r="D17" s="17" t="s">
        <v>33</v>
      </c>
      <c r="E17" s="10">
        <v>45715</v>
      </c>
      <c r="F17" s="15">
        <v>0.46875</v>
      </c>
      <c r="G17" s="6">
        <f t="shared" si="0"/>
        <v>1740654900</v>
      </c>
    </row>
    <row r="18" spans="1:7" ht="18.75" customHeight="1" x14ac:dyDescent="0.35">
      <c r="A18" s="5">
        <v>17</v>
      </c>
      <c r="B18" s="17" t="s">
        <v>10</v>
      </c>
      <c r="C18" s="1" t="s">
        <v>34</v>
      </c>
      <c r="D18" s="17" t="s">
        <v>35</v>
      </c>
      <c r="E18" s="10">
        <v>45715</v>
      </c>
      <c r="F18" s="15">
        <v>0.5</v>
      </c>
      <c r="G18" s="6">
        <f t="shared" si="0"/>
        <v>1740657600</v>
      </c>
    </row>
    <row r="19" spans="1:7" s="11" customFormat="1" ht="18.75" customHeight="1" x14ac:dyDescent="0.35">
      <c r="A19" s="7">
        <v>18</v>
      </c>
      <c r="B19" s="26" t="s">
        <v>10</v>
      </c>
      <c r="C19" s="12" t="s">
        <v>36</v>
      </c>
      <c r="D19" s="26" t="s">
        <v>37</v>
      </c>
      <c r="E19" s="13">
        <v>45715</v>
      </c>
      <c r="F19" s="16">
        <v>0.58333333333333337</v>
      </c>
      <c r="G19" s="14">
        <f t="shared" si="0"/>
        <v>1740664800.0000002</v>
      </c>
    </row>
    <row r="20" spans="1:7" ht="18.75" customHeight="1" x14ac:dyDescent="0.35">
      <c r="A20" s="5">
        <v>19</v>
      </c>
      <c r="B20" s="17" t="s">
        <v>10</v>
      </c>
      <c r="C20" s="1" t="s">
        <v>21</v>
      </c>
      <c r="D20" s="17" t="s">
        <v>38</v>
      </c>
      <c r="E20" s="10">
        <v>45716</v>
      </c>
      <c r="F20" s="15">
        <v>0.45208333333333334</v>
      </c>
      <c r="G20" s="6">
        <f t="shared" si="0"/>
        <v>1740739859.9999998</v>
      </c>
    </row>
    <row r="21" spans="1:7" ht="18.75" customHeight="1" x14ac:dyDescent="0.35">
      <c r="A21" s="7">
        <v>20</v>
      </c>
      <c r="B21" s="17" t="s">
        <v>10</v>
      </c>
      <c r="C21" s="1" t="s">
        <v>39</v>
      </c>
      <c r="D21" s="17" t="s">
        <v>40</v>
      </c>
      <c r="E21" s="10">
        <v>45716</v>
      </c>
      <c r="F21" s="15">
        <v>0.45208333333333334</v>
      </c>
      <c r="G21" s="6">
        <f t="shared" si="0"/>
        <v>1740739859.9999998</v>
      </c>
    </row>
    <row r="22" spans="1:7" ht="18.75" customHeight="1" x14ac:dyDescent="0.35">
      <c r="A22" s="5">
        <v>21</v>
      </c>
      <c r="B22" s="17" t="s">
        <v>10</v>
      </c>
      <c r="C22" s="1" t="s">
        <v>41</v>
      </c>
      <c r="D22" s="17" t="s">
        <v>42</v>
      </c>
      <c r="E22" s="10">
        <v>45716</v>
      </c>
      <c r="F22" s="15">
        <v>0.45277777777777778</v>
      </c>
      <c r="G22" s="6">
        <f t="shared" si="0"/>
        <v>1740739920</v>
      </c>
    </row>
    <row r="23" spans="1:7" ht="18.75" customHeight="1" x14ac:dyDescent="0.35">
      <c r="A23" s="7">
        <v>22</v>
      </c>
      <c r="B23" s="17" t="s">
        <v>10</v>
      </c>
      <c r="C23" s="1" t="s">
        <v>43</v>
      </c>
      <c r="D23" s="17" t="s">
        <v>44</v>
      </c>
      <c r="E23" s="10">
        <v>45716</v>
      </c>
      <c r="F23" s="15">
        <v>0.48055555555555557</v>
      </c>
      <c r="G23" s="6">
        <f t="shared" si="0"/>
        <v>1740742320.0000002</v>
      </c>
    </row>
    <row r="24" spans="1:7" ht="18.75" customHeight="1" x14ac:dyDescent="0.35">
      <c r="A24" s="5">
        <v>23</v>
      </c>
      <c r="B24" s="17" t="s">
        <v>10</v>
      </c>
      <c r="C24" s="1" t="s">
        <v>45</v>
      </c>
      <c r="D24" s="17" t="s">
        <v>46</v>
      </c>
      <c r="E24" s="10">
        <v>45716</v>
      </c>
      <c r="F24" s="15">
        <v>0.57152777777777775</v>
      </c>
      <c r="G24" s="6">
        <f t="shared" si="0"/>
        <v>1740750180</v>
      </c>
    </row>
    <row r="25" spans="1:7" ht="18.75" customHeight="1" x14ac:dyDescent="0.35">
      <c r="A25" s="7">
        <v>24</v>
      </c>
      <c r="B25" s="17" t="s">
        <v>10</v>
      </c>
      <c r="C25" s="1" t="s">
        <v>11</v>
      </c>
      <c r="D25" s="17" t="s">
        <v>47</v>
      </c>
      <c r="E25" s="10">
        <v>45716</v>
      </c>
      <c r="F25" s="15">
        <v>0.59930555555555554</v>
      </c>
      <c r="G25" s="6">
        <f t="shared" si="0"/>
        <v>1740752580.0000002</v>
      </c>
    </row>
    <row r="26" spans="1:7" s="35" customFormat="1" ht="18.75" customHeight="1" thickBot="1" x14ac:dyDescent="0.4">
      <c r="A26" s="5">
        <v>25</v>
      </c>
      <c r="B26" s="35" t="s">
        <v>10</v>
      </c>
      <c r="C26" s="36" t="s">
        <v>48</v>
      </c>
      <c r="D26" s="35" t="s">
        <v>49</v>
      </c>
      <c r="E26" s="37">
        <v>45716</v>
      </c>
      <c r="F26" s="38">
        <v>0.45277777777777778</v>
      </c>
      <c r="G26" s="39">
        <f t="shared" si="0"/>
        <v>1740739920</v>
      </c>
    </row>
    <row r="27" spans="1:7" ht="18.75" customHeight="1" x14ac:dyDescent="0.35">
      <c r="A27" s="7">
        <v>26</v>
      </c>
      <c r="B27" s="17" t="s">
        <v>8</v>
      </c>
      <c r="C27" s="1" t="s">
        <v>53</v>
      </c>
      <c r="E27" s="22">
        <v>45719</v>
      </c>
      <c r="F27" s="23">
        <v>0.97916666666666663</v>
      </c>
      <c r="G27" s="6">
        <f t="shared" si="0"/>
        <v>1741044599.9999998</v>
      </c>
    </row>
    <row r="28" spans="1:7" ht="18.75" customHeight="1" x14ac:dyDescent="0.35">
      <c r="A28" s="5">
        <v>27</v>
      </c>
      <c r="B28" s="17" t="s">
        <v>10</v>
      </c>
      <c r="C28" s="1" t="s">
        <v>56</v>
      </c>
      <c r="D28" s="17" t="s">
        <v>57</v>
      </c>
      <c r="E28" s="22">
        <v>45719</v>
      </c>
      <c r="F28" s="23">
        <v>0.47916666666666669</v>
      </c>
      <c r="G28" s="6">
        <f t="shared" si="0"/>
        <v>1741001399.9999998</v>
      </c>
    </row>
    <row r="29" spans="1:7" ht="18.75" customHeight="1" x14ac:dyDescent="0.35">
      <c r="A29" s="7">
        <v>28</v>
      </c>
      <c r="B29" s="17" t="s">
        <v>10</v>
      </c>
      <c r="C29" s="21" t="s">
        <v>50</v>
      </c>
      <c r="D29" s="17" t="s">
        <v>51</v>
      </c>
      <c r="E29" s="22">
        <v>45719</v>
      </c>
      <c r="F29" s="23">
        <v>0.52083333333333337</v>
      </c>
      <c r="G29" s="6">
        <f t="shared" ref="G29:G57" si="1">((E29+F29)-DATE(1970,1,1))*86400</f>
        <v>1741005000.0000002</v>
      </c>
    </row>
    <row r="30" spans="1:7" ht="18.75" customHeight="1" x14ac:dyDescent="0.35">
      <c r="A30" s="5">
        <v>29</v>
      </c>
      <c r="B30" s="17" t="s">
        <v>10</v>
      </c>
      <c r="C30" s="21" t="s">
        <v>58</v>
      </c>
      <c r="D30" s="17" t="s">
        <v>59</v>
      </c>
      <c r="E30" s="22">
        <v>45720</v>
      </c>
      <c r="F30" s="23">
        <v>0.4375</v>
      </c>
      <c r="G30" s="6">
        <f t="shared" si="1"/>
        <v>1741084200</v>
      </c>
    </row>
    <row r="31" spans="1:7" ht="18.75" customHeight="1" x14ac:dyDescent="0.35">
      <c r="A31" s="7">
        <v>30</v>
      </c>
      <c r="B31" s="17" t="s">
        <v>10</v>
      </c>
      <c r="C31" s="21" t="s">
        <v>52</v>
      </c>
      <c r="D31" s="17" t="s">
        <v>43</v>
      </c>
      <c r="E31" s="22">
        <v>45720</v>
      </c>
      <c r="F31" s="23">
        <v>0.85</v>
      </c>
      <c r="G31" s="6">
        <f t="shared" si="1"/>
        <v>1741119839.9999998</v>
      </c>
    </row>
    <row r="32" spans="1:7" s="11" customFormat="1" ht="18.75" customHeight="1" x14ac:dyDescent="0.35">
      <c r="A32" s="5">
        <v>31</v>
      </c>
      <c r="B32" s="11" t="s">
        <v>10</v>
      </c>
      <c r="C32" s="18" t="s">
        <v>54</v>
      </c>
      <c r="D32" s="11" t="s">
        <v>55</v>
      </c>
      <c r="E32" s="19">
        <v>45720</v>
      </c>
      <c r="F32" s="20">
        <v>0.70694444444444449</v>
      </c>
      <c r="G32" s="14">
        <f t="shared" si="1"/>
        <v>1741107479.9999998</v>
      </c>
    </row>
    <row r="33" spans="1:7" s="27" customFormat="1" ht="18.75" customHeight="1" x14ac:dyDescent="0.35">
      <c r="A33" s="7">
        <v>32</v>
      </c>
      <c r="B33" s="30" t="s">
        <v>10</v>
      </c>
      <c r="C33" s="31" t="s">
        <v>45</v>
      </c>
      <c r="D33" s="30" t="s">
        <v>60</v>
      </c>
      <c r="E33" s="32">
        <v>45721</v>
      </c>
      <c r="F33" s="33">
        <v>0.6479166666666667</v>
      </c>
      <c r="G33" s="34">
        <f t="shared" si="1"/>
        <v>1741188780.0000002</v>
      </c>
    </row>
    <row r="34" spans="1:7" ht="18.75" customHeight="1" x14ac:dyDescent="0.35">
      <c r="A34" s="5">
        <v>33</v>
      </c>
      <c r="B34" s="30" t="s">
        <v>10</v>
      </c>
      <c r="C34" s="31" t="s">
        <v>28</v>
      </c>
      <c r="D34" s="30" t="s">
        <v>74</v>
      </c>
      <c r="E34" s="32">
        <v>45722</v>
      </c>
      <c r="F34" s="33">
        <v>0.44930555555555557</v>
      </c>
      <c r="G34" s="34">
        <f t="shared" si="1"/>
        <v>1741258020.0000002</v>
      </c>
    </row>
    <row r="35" spans="1:7" ht="18.75" customHeight="1" x14ac:dyDescent="0.35">
      <c r="A35" s="7">
        <v>34</v>
      </c>
      <c r="B35" s="17" t="s">
        <v>10</v>
      </c>
      <c r="C35" s="21" t="s">
        <v>30</v>
      </c>
      <c r="D35" s="17" t="s">
        <v>61</v>
      </c>
      <c r="E35" s="22">
        <v>45722</v>
      </c>
      <c r="F35" s="23">
        <v>0.46041666666666664</v>
      </c>
      <c r="G35" s="6">
        <f t="shared" si="1"/>
        <v>1741258980.0000002</v>
      </c>
    </row>
    <row r="36" spans="1:7" x14ac:dyDescent="0.35">
      <c r="A36" s="5">
        <v>35</v>
      </c>
      <c r="B36" s="17" t="s">
        <v>10</v>
      </c>
      <c r="C36" s="17" t="s">
        <v>67</v>
      </c>
      <c r="D36" s="17" t="s">
        <v>62</v>
      </c>
      <c r="E36" s="22">
        <v>45722</v>
      </c>
      <c r="F36" s="23">
        <v>0.46111111111111114</v>
      </c>
      <c r="G36" s="6">
        <f t="shared" si="1"/>
        <v>1741259039.9999998</v>
      </c>
    </row>
    <row r="37" spans="1:7" x14ac:dyDescent="0.35">
      <c r="A37" s="7">
        <v>36</v>
      </c>
      <c r="B37" s="17" t="s">
        <v>10</v>
      </c>
      <c r="C37" s="21" t="s">
        <v>54</v>
      </c>
      <c r="D37" s="17" t="s">
        <v>69</v>
      </c>
      <c r="E37" s="22">
        <v>45722</v>
      </c>
      <c r="F37" s="23">
        <v>0.48194444444444445</v>
      </c>
      <c r="G37" s="6">
        <f t="shared" si="1"/>
        <v>1741260840</v>
      </c>
    </row>
    <row r="38" spans="1:7" ht="15.5" x14ac:dyDescent="0.35">
      <c r="A38" s="5">
        <v>37</v>
      </c>
      <c r="B38" s="17" t="s">
        <v>10</v>
      </c>
      <c r="C38" s="21" t="s">
        <v>70</v>
      </c>
      <c r="D38" s="29" t="s">
        <v>75</v>
      </c>
      <c r="E38" s="22">
        <v>45722</v>
      </c>
      <c r="F38" s="23">
        <v>0.48055555555555557</v>
      </c>
      <c r="G38" s="6">
        <f t="shared" si="1"/>
        <v>1741260720.0000002</v>
      </c>
    </row>
    <row r="39" spans="1:7" x14ac:dyDescent="0.35">
      <c r="A39" s="7">
        <v>38</v>
      </c>
      <c r="B39" s="17" t="s">
        <v>10</v>
      </c>
      <c r="C39" s="21" t="s">
        <v>67</v>
      </c>
      <c r="D39" s="17" t="s">
        <v>68</v>
      </c>
      <c r="E39" s="22">
        <v>45722</v>
      </c>
      <c r="F39" s="23">
        <v>0.51458333333333328</v>
      </c>
      <c r="G39" s="6">
        <f t="shared" ref="G39" si="2">((E39+F39)-DATE(1970,1,1))*86400</f>
        <v>1741263659.9999998</v>
      </c>
    </row>
    <row r="40" spans="1:7" x14ac:dyDescent="0.35">
      <c r="A40" s="5">
        <v>39</v>
      </c>
      <c r="B40" s="17" t="s">
        <v>10</v>
      </c>
      <c r="C40" s="21" t="s">
        <v>65</v>
      </c>
      <c r="D40" s="17" t="s">
        <v>66</v>
      </c>
      <c r="E40" s="22">
        <v>45722</v>
      </c>
      <c r="F40" s="23">
        <v>0.52152777777777781</v>
      </c>
      <c r="G40" s="6">
        <f t="shared" si="1"/>
        <v>1741264259.9999998</v>
      </c>
    </row>
    <row r="41" spans="1:7" x14ac:dyDescent="0.35">
      <c r="A41" s="7">
        <v>40</v>
      </c>
      <c r="B41" s="17" t="s">
        <v>10</v>
      </c>
      <c r="C41" s="21" t="s">
        <v>71</v>
      </c>
      <c r="D41" t="s">
        <v>72</v>
      </c>
      <c r="E41" s="22">
        <v>45722</v>
      </c>
      <c r="F41" s="23">
        <v>0.61875000000000002</v>
      </c>
      <c r="G41" s="6">
        <f t="shared" si="1"/>
        <v>1741272660.0000002</v>
      </c>
    </row>
    <row r="42" spans="1:7" s="11" customFormat="1" x14ac:dyDescent="0.35">
      <c r="A42" s="5">
        <v>41</v>
      </c>
      <c r="B42" s="17" t="s">
        <v>10</v>
      </c>
      <c r="C42" s="21" t="s">
        <v>73</v>
      </c>
      <c r="D42" s="17" t="s">
        <v>54</v>
      </c>
      <c r="E42" s="22">
        <v>45722</v>
      </c>
      <c r="F42" s="23">
        <v>0.68819444444444444</v>
      </c>
      <c r="G42" s="6">
        <f t="shared" si="1"/>
        <v>1741278660.0000002</v>
      </c>
    </row>
    <row r="43" spans="1:7" x14ac:dyDescent="0.35">
      <c r="A43" s="7">
        <v>42</v>
      </c>
      <c r="B43" s="30" t="s">
        <v>10</v>
      </c>
      <c r="C43" s="31" t="s">
        <v>76</v>
      </c>
      <c r="D43" s="30" t="s">
        <v>77</v>
      </c>
      <c r="E43" s="32">
        <v>45723</v>
      </c>
      <c r="F43" s="33">
        <v>0.43472222222222223</v>
      </c>
      <c r="G43" s="34">
        <f t="shared" si="1"/>
        <v>1741343159.9999998</v>
      </c>
    </row>
    <row r="44" spans="1:7" x14ac:dyDescent="0.35">
      <c r="A44" s="5">
        <v>43</v>
      </c>
      <c r="B44" s="17" t="s">
        <v>10</v>
      </c>
      <c r="C44" s="21" t="s">
        <v>28</v>
      </c>
      <c r="D44" s="17" t="s">
        <v>78</v>
      </c>
      <c r="E44" s="22">
        <v>45723</v>
      </c>
      <c r="F44" s="23">
        <v>0.40347222222222223</v>
      </c>
      <c r="G44" s="6">
        <f t="shared" si="1"/>
        <v>1741340459.9999998</v>
      </c>
    </row>
    <row r="45" spans="1:7" x14ac:dyDescent="0.35">
      <c r="A45" s="7">
        <v>44</v>
      </c>
      <c r="B45" s="17" t="s">
        <v>10</v>
      </c>
      <c r="C45" s="21" t="s">
        <v>28</v>
      </c>
      <c r="D45" s="17" t="s">
        <v>48</v>
      </c>
      <c r="E45" s="22">
        <v>45723</v>
      </c>
      <c r="F45" s="23">
        <v>0.48055555555555557</v>
      </c>
      <c r="G45" s="6">
        <f t="shared" si="1"/>
        <v>1741347120.0000002</v>
      </c>
    </row>
    <row r="46" spans="1:7" x14ac:dyDescent="0.35">
      <c r="A46" s="5">
        <v>47</v>
      </c>
      <c r="B46" s="17" t="s">
        <v>10</v>
      </c>
      <c r="C46" s="21" t="s">
        <v>81</v>
      </c>
      <c r="D46" s="17" t="s">
        <v>80</v>
      </c>
      <c r="E46" s="22">
        <v>45723</v>
      </c>
      <c r="F46" s="23">
        <v>0.15277777777777779</v>
      </c>
      <c r="G46" s="6">
        <f t="shared" si="1"/>
        <v>1741318800.0000002</v>
      </c>
    </row>
    <row r="47" spans="1:7" x14ac:dyDescent="0.35">
      <c r="A47" s="7">
        <v>48</v>
      </c>
      <c r="B47" s="17" t="s">
        <v>10</v>
      </c>
      <c r="C47" s="21" t="s">
        <v>82</v>
      </c>
      <c r="D47" s="17" t="s">
        <v>83</v>
      </c>
      <c r="E47" s="22">
        <v>45723</v>
      </c>
      <c r="F47" s="23">
        <v>0.54652777777777772</v>
      </c>
      <c r="G47" s="6">
        <f t="shared" si="1"/>
        <v>1741352820</v>
      </c>
    </row>
    <row r="48" spans="1:7" x14ac:dyDescent="0.35">
      <c r="A48" s="5">
        <v>49</v>
      </c>
      <c r="B48" s="17" t="s">
        <v>10</v>
      </c>
      <c r="C48" s="21" t="s">
        <v>84</v>
      </c>
      <c r="D48" s="17" t="s">
        <v>56</v>
      </c>
      <c r="E48" s="22">
        <v>45723</v>
      </c>
      <c r="F48" s="23">
        <v>0.54652777777777772</v>
      </c>
      <c r="G48" s="6">
        <f t="shared" si="1"/>
        <v>1741352820</v>
      </c>
    </row>
    <row r="49" spans="1:7" x14ac:dyDescent="0.35">
      <c r="A49" s="7">
        <v>50</v>
      </c>
      <c r="B49" s="17" t="s">
        <v>10</v>
      </c>
      <c r="C49" s="21" t="s">
        <v>30</v>
      </c>
      <c r="D49" s="17" t="s">
        <v>85</v>
      </c>
      <c r="E49" s="22">
        <v>45723</v>
      </c>
      <c r="F49" s="23">
        <v>0.54097222222222219</v>
      </c>
      <c r="G49" s="6">
        <f t="shared" si="1"/>
        <v>1741352340.0000002</v>
      </c>
    </row>
    <row r="50" spans="1:7" x14ac:dyDescent="0.35">
      <c r="A50" s="5">
        <v>51</v>
      </c>
      <c r="B50" s="17" t="s">
        <v>10</v>
      </c>
      <c r="C50" s="21" t="s">
        <v>86</v>
      </c>
      <c r="D50" s="17" t="s">
        <v>87</v>
      </c>
      <c r="E50" s="22">
        <v>45723</v>
      </c>
      <c r="F50" s="23">
        <v>0.51597222222222228</v>
      </c>
      <c r="G50" s="6">
        <f t="shared" si="1"/>
        <v>1741350180</v>
      </c>
    </row>
    <row r="51" spans="1:7" x14ac:dyDescent="0.35">
      <c r="A51" s="7">
        <v>52</v>
      </c>
      <c r="B51" s="17" t="s">
        <v>10</v>
      </c>
      <c r="C51" s="17" t="s">
        <v>89</v>
      </c>
      <c r="D51" s="17" t="s">
        <v>88</v>
      </c>
      <c r="E51" s="22">
        <v>45723</v>
      </c>
      <c r="F51" s="23">
        <v>0.50208333333333333</v>
      </c>
      <c r="G51" s="6">
        <f t="shared" si="1"/>
        <v>1741348980</v>
      </c>
    </row>
    <row r="52" spans="1:7" x14ac:dyDescent="0.35">
      <c r="A52" s="5">
        <v>53</v>
      </c>
      <c r="B52" s="17" t="s">
        <v>10</v>
      </c>
      <c r="C52" s="17" t="s">
        <v>90</v>
      </c>
      <c r="D52" s="17" t="s">
        <v>91</v>
      </c>
      <c r="E52" s="22">
        <v>45723</v>
      </c>
      <c r="F52" s="23">
        <v>0.35625000000000001</v>
      </c>
      <c r="G52" s="6">
        <f t="shared" si="1"/>
        <v>1741336379.9999998</v>
      </c>
    </row>
    <row r="53" spans="1:7" x14ac:dyDescent="0.35">
      <c r="A53" s="7">
        <v>54</v>
      </c>
      <c r="B53" s="17" t="s">
        <v>10</v>
      </c>
      <c r="C53" s="21" t="s">
        <v>73</v>
      </c>
      <c r="D53" s="17" t="s">
        <v>92</v>
      </c>
      <c r="E53" s="22">
        <v>45723</v>
      </c>
      <c r="F53" s="23">
        <v>0.55138888888888893</v>
      </c>
      <c r="G53" s="6">
        <f t="shared" si="1"/>
        <v>1741353240</v>
      </c>
    </row>
    <row r="54" spans="1:7" x14ac:dyDescent="0.35">
      <c r="A54" s="5">
        <v>55</v>
      </c>
      <c r="B54" s="17" t="s">
        <v>10</v>
      </c>
      <c r="C54" s="21" t="s">
        <v>70</v>
      </c>
      <c r="D54" s="17" t="s">
        <v>53</v>
      </c>
      <c r="E54" s="22">
        <v>45723</v>
      </c>
      <c r="F54" s="23">
        <v>0.80833333333333335</v>
      </c>
      <c r="G54" s="6">
        <f t="shared" si="1"/>
        <v>1741375440</v>
      </c>
    </row>
    <row r="55" spans="1:7" x14ac:dyDescent="0.35">
      <c r="A55" s="7">
        <v>56</v>
      </c>
      <c r="B55" s="17" t="s">
        <v>10</v>
      </c>
      <c r="C55" s="21" t="s">
        <v>39</v>
      </c>
      <c r="D55" s="17" t="s">
        <v>95</v>
      </c>
      <c r="E55" s="22">
        <v>45723</v>
      </c>
      <c r="F55" s="23">
        <v>0.46944444444444444</v>
      </c>
      <c r="G55" s="6">
        <f t="shared" si="1"/>
        <v>1741346160.0000002</v>
      </c>
    </row>
    <row r="56" spans="1:7" x14ac:dyDescent="0.35">
      <c r="A56" s="5">
        <v>57</v>
      </c>
      <c r="B56" s="17" t="s">
        <v>10</v>
      </c>
      <c r="C56" s="21" t="s">
        <v>94</v>
      </c>
      <c r="D56" t="s">
        <v>93</v>
      </c>
      <c r="E56" s="22">
        <v>45723</v>
      </c>
      <c r="F56" s="23">
        <v>0.52291666666666703</v>
      </c>
      <c r="G56" s="6">
        <f t="shared" si="1"/>
        <v>1741350780.0000002</v>
      </c>
    </row>
    <row r="57" spans="1:7" x14ac:dyDescent="0.35">
      <c r="A57" s="5">
        <v>59</v>
      </c>
      <c r="B57" s="17" t="s">
        <v>10</v>
      </c>
      <c r="C57" t="s">
        <v>9</v>
      </c>
      <c r="D57" t="s">
        <v>96</v>
      </c>
      <c r="E57" s="22">
        <v>45723</v>
      </c>
      <c r="F57" s="23">
        <v>0.49166666666666664</v>
      </c>
      <c r="G57" s="6">
        <f t="shared" si="1"/>
        <v>1741348080.0000002</v>
      </c>
    </row>
    <row r="58" spans="1:7" x14ac:dyDescent="0.35">
      <c r="A58" s="7">
        <v>60</v>
      </c>
      <c r="B58" s="17" t="s">
        <v>7</v>
      </c>
      <c r="C58" s="21">
        <v>69420</v>
      </c>
      <c r="E58" s="22">
        <v>45725</v>
      </c>
      <c r="F58" s="23">
        <v>0.95833333333333337</v>
      </c>
      <c r="G58" s="6">
        <f>((E58+F58)-DATE(1970,1,1))*86400</f>
        <v>1741561200.0000002</v>
      </c>
    </row>
    <row r="59" spans="1:7" x14ac:dyDescent="0.35">
      <c r="A59" s="21">
        <v>61</v>
      </c>
      <c r="B59" s="17" t="s">
        <v>10</v>
      </c>
      <c r="C59" s="21" t="s">
        <v>79</v>
      </c>
      <c r="D59" s="17" t="s">
        <v>97</v>
      </c>
      <c r="E59" s="22">
        <v>45723</v>
      </c>
      <c r="F59" s="40">
        <v>0.55347222222222225</v>
      </c>
      <c r="G59" s="6">
        <f t="shared" ref="G59:G76" si="3">((E59+F59)-DATE(1970,1,1))*86400</f>
        <v>1741353420</v>
      </c>
    </row>
    <row r="60" spans="1:7" x14ac:dyDescent="0.35">
      <c r="A60" s="21">
        <v>62</v>
      </c>
      <c r="B60" s="17" t="s">
        <v>10</v>
      </c>
      <c r="C60" s="21" t="s">
        <v>98</v>
      </c>
      <c r="D60" s="17" t="s">
        <v>99</v>
      </c>
      <c r="E60" s="22">
        <v>45723</v>
      </c>
      <c r="F60" s="40">
        <v>0.5541666666666667</v>
      </c>
      <c r="G60" s="6">
        <f t="shared" si="3"/>
        <v>1741353480.0000002</v>
      </c>
    </row>
    <row r="61" spans="1:7" x14ac:dyDescent="0.35">
      <c r="A61" s="5">
        <v>63</v>
      </c>
      <c r="B61" s="17" t="s">
        <v>10</v>
      </c>
      <c r="C61" s="21" t="s">
        <v>100</v>
      </c>
      <c r="D61" t="s">
        <v>101</v>
      </c>
      <c r="E61" s="22">
        <v>45726</v>
      </c>
      <c r="F61" s="40">
        <v>0.39861111111111114</v>
      </c>
      <c r="G61" s="6">
        <f t="shared" si="3"/>
        <v>1741599239.9999998</v>
      </c>
    </row>
    <row r="62" spans="1:7" x14ac:dyDescent="0.35">
      <c r="A62" s="7">
        <v>64</v>
      </c>
      <c r="B62" s="17" t="s">
        <v>10</v>
      </c>
      <c r="C62" t="s">
        <v>102</v>
      </c>
      <c r="D62" s="17" t="s">
        <v>103</v>
      </c>
      <c r="E62" s="22">
        <v>45726</v>
      </c>
      <c r="F62" s="40">
        <v>0.39097222222222222</v>
      </c>
      <c r="G62" s="6">
        <f t="shared" si="3"/>
        <v>1741598580</v>
      </c>
    </row>
    <row r="63" spans="1:7" x14ac:dyDescent="0.35">
      <c r="A63" s="5">
        <v>65</v>
      </c>
      <c r="B63" s="17" t="s">
        <v>10</v>
      </c>
      <c r="C63" t="s">
        <v>104</v>
      </c>
      <c r="D63" t="s">
        <v>105</v>
      </c>
      <c r="E63" s="22">
        <v>45726</v>
      </c>
      <c r="F63" s="40">
        <v>0.39374999999999999</v>
      </c>
      <c r="G63" s="6">
        <f t="shared" si="3"/>
        <v>1741598820.0000002</v>
      </c>
    </row>
    <row r="64" spans="1:7" x14ac:dyDescent="0.35">
      <c r="A64" s="7">
        <v>66</v>
      </c>
      <c r="B64" s="17" t="s">
        <v>10</v>
      </c>
      <c r="C64" s="21" t="s">
        <v>100</v>
      </c>
      <c r="D64" s="17" t="s">
        <v>106</v>
      </c>
      <c r="E64" s="22">
        <v>45723</v>
      </c>
      <c r="F64" s="40">
        <v>0.60347222222222219</v>
      </c>
      <c r="G64" s="6">
        <f t="shared" si="3"/>
        <v>1741357740.0000002</v>
      </c>
    </row>
    <row r="65" spans="1:7" x14ac:dyDescent="0.35">
      <c r="A65" s="5">
        <v>67</v>
      </c>
      <c r="B65" s="17" t="s">
        <v>10</v>
      </c>
      <c r="C65" s="21" t="s">
        <v>107</v>
      </c>
      <c r="D65" s="17" t="s">
        <v>108</v>
      </c>
      <c r="E65" s="22">
        <v>45727</v>
      </c>
      <c r="F65" s="40">
        <v>0.5</v>
      </c>
      <c r="G65" s="6">
        <f t="shared" si="3"/>
        <v>1741694400</v>
      </c>
    </row>
    <row r="66" spans="1:7" x14ac:dyDescent="0.35">
      <c r="A66" s="7">
        <v>68</v>
      </c>
      <c r="B66" s="17" t="s">
        <v>10</v>
      </c>
      <c r="C66" s="21" t="s">
        <v>112</v>
      </c>
      <c r="D66" s="17" t="s">
        <v>21</v>
      </c>
      <c r="E66" s="22">
        <v>45727</v>
      </c>
      <c r="F66" s="40">
        <v>0.59305555555555556</v>
      </c>
      <c r="G66" s="6">
        <f t="shared" si="3"/>
        <v>1741702439.9999998</v>
      </c>
    </row>
    <row r="67" spans="1:7" x14ac:dyDescent="0.35">
      <c r="A67" s="7">
        <v>69</v>
      </c>
      <c r="B67" s="17" t="s">
        <v>10</v>
      </c>
      <c r="C67" s="21" t="s">
        <v>28</v>
      </c>
      <c r="D67" s="17" t="s">
        <v>79</v>
      </c>
      <c r="E67" s="22">
        <v>45723</v>
      </c>
      <c r="F67" s="40">
        <v>6.458333333333334E-2</v>
      </c>
      <c r="G67" s="6">
        <f t="shared" si="3"/>
        <v>1741311180</v>
      </c>
    </row>
    <row r="68" spans="1:7" x14ac:dyDescent="0.35">
      <c r="A68" s="5">
        <v>70</v>
      </c>
      <c r="B68" s="17" t="s">
        <v>10</v>
      </c>
      <c r="C68" s="21" t="s">
        <v>109</v>
      </c>
      <c r="D68" s="17" t="s">
        <v>110</v>
      </c>
      <c r="E68" s="22">
        <v>45726</v>
      </c>
      <c r="F68" s="40">
        <v>0.11458333333333333</v>
      </c>
      <c r="G68" s="6">
        <f t="shared" si="3"/>
        <v>1741574700.0000002</v>
      </c>
    </row>
    <row r="69" spans="1:7" x14ac:dyDescent="0.35">
      <c r="A69" s="5">
        <v>71</v>
      </c>
      <c r="B69" s="17" t="s">
        <v>10</v>
      </c>
      <c r="C69" s="21" t="s">
        <v>65</v>
      </c>
      <c r="D69" s="17" t="s">
        <v>111</v>
      </c>
      <c r="E69" s="22">
        <v>45727</v>
      </c>
      <c r="F69" s="40">
        <v>0.43194444444444446</v>
      </c>
      <c r="G69" s="6">
        <f t="shared" si="3"/>
        <v>1741688519.9999998</v>
      </c>
    </row>
    <row r="70" spans="1:7" x14ac:dyDescent="0.35">
      <c r="A70" s="5">
        <v>72</v>
      </c>
      <c r="B70" s="17" t="s">
        <v>10</v>
      </c>
      <c r="C70" s="21" t="s">
        <v>100</v>
      </c>
      <c r="D70" s="17" t="s">
        <v>113</v>
      </c>
      <c r="E70" s="22">
        <v>45727</v>
      </c>
      <c r="F70" s="24">
        <v>0.5</v>
      </c>
      <c r="G70" s="6">
        <f t="shared" si="3"/>
        <v>1741694400</v>
      </c>
    </row>
    <row r="71" spans="1:7" x14ac:dyDescent="0.35">
      <c r="A71" s="21">
        <v>73</v>
      </c>
      <c r="B71" s="17" t="s">
        <v>10</v>
      </c>
      <c r="C71" s="21" t="s">
        <v>114</v>
      </c>
      <c r="D71" s="17" t="s">
        <v>115</v>
      </c>
      <c r="E71" s="22">
        <v>45728</v>
      </c>
      <c r="F71" s="24">
        <v>0.43402777777777779</v>
      </c>
      <c r="G71" s="6">
        <f t="shared" si="3"/>
        <v>1741775100.0000002</v>
      </c>
    </row>
    <row r="72" spans="1:7" x14ac:dyDescent="0.35">
      <c r="A72" s="5">
        <v>74</v>
      </c>
      <c r="B72" s="17" t="s">
        <v>10</v>
      </c>
      <c r="C72" s="21" t="s">
        <v>13</v>
      </c>
      <c r="D72" s="17" t="s">
        <v>116</v>
      </c>
      <c r="E72" s="22">
        <v>45730</v>
      </c>
      <c r="F72" s="24">
        <v>0.34930555555555554</v>
      </c>
      <c r="G72" s="6">
        <f t="shared" si="3"/>
        <v>1741940580.0000002</v>
      </c>
    </row>
    <row r="73" spans="1:7" x14ac:dyDescent="0.35">
      <c r="A73" s="21">
        <v>75</v>
      </c>
      <c r="B73" s="17" t="s">
        <v>10</v>
      </c>
      <c r="C73" s="21" t="s">
        <v>81</v>
      </c>
      <c r="D73" s="21" t="s">
        <v>82</v>
      </c>
      <c r="E73" s="22">
        <v>45729</v>
      </c>
      <c r="F73" s="24">
        <v>0.29791666666666666</v>
      </c>
      <c r="G73" s="6">
        <f t="shared" si="3"/>
        <v>1741849740.0000002</v>
      </c>
    </row>
    <row r="74" spans="1:7" x14ac:dyDescent="0.35">
      <c r="A74" s="5">
        <v>76</v>
      </c>
      <c r="B74" s="17" t="s">
        <v>10</v>
      </c>
      <c r="C74" s="21" t="s">
        <v>117</v>
      </c>
      <c r="D74" s="17" t="s">
        <v>124</v>
      </c>
      <c r="E74" s="22">
        <v>45735</v>
      </c>
      <c r="F74" s="24">
        <v>0.19305555555555556</v>
      </c>
      <c r="G74" s="6">
        <f t="shared" si="3"/>
        <v>1742359080.0000002</v>
      </c>
    </row>
    <row r="75" spans="1:7" x14ac:dyDescent="0.35">
      <c r="A75" s="21">
        <v>77</v>
      </c>
      <c r="B75" s="17" t="s">
        <v>10</v>
      </c>
      <c r="C75" s="21" t="s">
        <v>118</v>
      </c>
      <c r="D75" s="17" t="s">
        <v>119</v>
      </c>
      <c r="E75" s="22">
        <v>45747</v>
      </c>
      <c r="F75" s="24">
        <v>0.54652777777777772</v>
      </c>
      <c r="G75" s="6">
        <f t="shared" si="3"/>
        <v>1743426420</v>
      </c>
    </row>
    <row r="76" spans="1:7" x14ac:dyDescent="0.35">
      <c r="A76" s="5">
        <v>78</v>
      </c>
      <c r="B76" s="17" t="s">
        <v>10</v>
      </c>
      <c r="C76" s="21" t="s">
        <v>122</v>
      </c>
      <c r="D76" t="s">
        <v>121</v>
      </c>
      <c r="E76" s="22">
        <v>45748</v>
      </c>
      <c r="F76" s="24">
        <v>0.5</v>
      </c>
      <c r="G76" s="6">
        <f t="shared" si="3"/>
        <v>1743508800</v>
      </c>
    </row>
    <row r="77" spans="1:7" x14ac:dyDescent="0.35">
      <c r="A77" s="21">
        <v>79</v>
      </c>
      <c r="B77" s="17" t="s">
        <v>123</v>
      </c>
      <c r="C77" s="21" t="s">
        <v>122</v>
      </c>
      <c r="G77" s="25">
        <f>H77-1</f>
        <v>-1</v>
      </c>
    </row>
    <row r="78" spans="1:7" x14ac:dyDescent="0.35">
      <c r="A78" s="5">
        <v>80</v>
      </c>
      <c r="B78" s="17" t="s">
        <v>120</v>
      </c>
      <c r="C78" t="s">
        <v>121</v>
      </c>
    </row>
    <row r="79" spans="1:7" x14ac:dyDescent="0.35">
      <c r="A79" s="21">
        <v>81</v>
      </c>
      <c r="B79" s="17" t="s">
        <v>10</v>
      </c>
      <c r="C79" s="21" t="s">
        <v>15</v>
      </c>
      <c r="D79" t="s">
        <v>129</v>
      </c>
      <c r="E79" s="22">
        <v>45749</v>
      </c>
      <c r="F79" s="24">
        <v>9.7222222222222224E-2</v>
      </c>
      <c r="G79" s="6">
        <f t="shared" ref="G79:G83" si="4">((E79+F79)-DATE(1970,1,1))*86400</f>
        <v>1743560399.9999998</v>
      </c>
    </row>
    <row r="80" spans="1:7" x14ac:dyDescent="0.35">
      <c r="A80" s="5">
        <v>82</v>
      </c>
      <c r="B80" s="17" t="s">
        <v>10</v>
      </c>
      <c r="C80" s="17" t="s">
        <v>127</v>
      </c>
      <c r="D80" t="s">
        <v>128</v>
      </c>
      <c r="E80" s="41">
        <v>45750</v>
      </c>
      <c r="F80" s="24">
        <v>0.40416666666666667</v>
      </c>
      <c r="G80" s="6">
        <f t="shared" si="4"/>
        <v>1743673320</v>
      </c>
    </row>
    <row r="81" spans="1:7" x14ac:dyDescent="0.35">
      <c r="A81" s="21">
        <v>83</v>
      </c>
      <c r="B81" s="17" t="s">
        <v>10</v>
      </c>
      <c r="C81" t="s">
        <v>67</v>
      </c>
      <c r="D81" s="17" t="s">
        <v>126</v>
      </c>
      <c r="E81" s="22">
        <v>45749</v>
      </c>
      <c r="F81" s="24">
        <v>0.43888888888888888</v>
      </c>
      <c r="G81" s="6">
        <f t="shared" si="4"/>
        <v>1743589919.9999998</v>
      </c>
    </row>
    <row r="82" spans="1:7" x14ac:dyDescent="0.35">
      <c r="A82" s="5">
        <v>84</v>
      </c>
      <c r="B82" s="17" t="s">
        <v>10</v>
      </c>
      <c r="C82" s="21" t="s">
        <v>130</v>
      </c>
      <c r="D82" s="17" t="s">
        <v>125</v>
      </c>
      <c r="E82" s="22">
        <v>45751</v>
      </c>
      <c r="F82" s="24">
        <v>0.60138888888888886</v>
      </c>
      <c r="G82" s="6">
        <f t="shared" si="4"/>
        <v>1743776760.0000002</v>
      </c>
    </row>
    <row r="83" spans="1:7" x14ac:dyDescent="0.35">
      <c r="A83" s="21">
        <v>85</v>
      </c>
      <c r="B83" s="17" t="s">
        <v>10</v>
      </c>
      <c r="C83" s="21" t="s">
        <v>131</v>
      </c>
      <c r="D83" s="17" t="s">
        <v>71</v>
      </c>
      <c r="E83" s="22">
        <v>45753</v>
      </c>
      <c r="F83" s="24">
        <v>0.38124999999999998</v>
      </c>
      <c r="G83" s="6">
        <f t="shared" si="4"/>
        <v>1743930539.9999998</v>
      </c>
    </row>
    <row r="84" spans="1:7" x14ac:dyDescent="0.35">
      <c r="A84" s="5">
        <v>86</v>
      </c>
      <c r="B84" s="17" t="s">
        <v>10</v>
      </c>
      <c r="C84" s="21" t="s">
        <v>122</v>
      </c>
      <c r="D84" t="s">
        <v>132</v>
      </c>
      <c r="E84" s="22">
        <v>45748</v>
      </c>
      <c r="F84" s="24">
        <v>0.5</v>
      </c>
      <c r="G84" s="6">
        <f t="shared" ref="G84" si="5">((E84+F84)-DATE(1970,1,1))*86400</f>
        <v>1743508800</v>
      </c>
    </row>
    <row r="85" spans="1:7" x14ac:dyDescent="0.35">
      <c r="A85" s="21">
        <v>87</v>
      </c>
      <c r="B85" s="17" t="s">
        <v>123</v>
      </c>
      <c r="C85" s="21" t="s">
        <v>122</v>
      </c>
      <c r="G85" s="25">
        <v>-1</v>
      </c>
    </row>
    <row r="86" spans="1:7" x14ac:dyDescent="0.35">
      <c r="A86" s="5">
        <v>88</v>
      </c>
      <c r="B86" s="17" t="s">
        <v>10</v>
      </c>
      <c r="C86" s="21" t="s">
        <v>86</v>
      </c>
      <c r="D86" s="17" t="s">
        <v>19</v>
      </c>
      <c r="E86" s="22">
        <v>45727</v>
      </c>
      <c r="F86" s="24">
        <v>0.45208333333333334</v>
      </c>
      <c r="G86" s="6">
        <f t="shared" ref="G86:G100" si="6">((E86+F86)-DATE(1970,1,1))*86400</f>
        <v>1741690259.9999998</v>
      </c>
    </row>
    <row r="87" spans="1:7" x14ac:dyDescent="0.35">
      <c r="A87" s="21">
        <v>89</v>
      </c>
      <c r="B87" s="17" t="s">
        <v>7</v>
      </c>
      <c r="C87" s="21">
        <v>628318530718</v>
      </c>
      <c r="E87" s="22">
        <v>45753</v>
      </c>
      <c r="F87" s="24">
        <v>0.38124999999999998</v>
      </c>
      <c r="G87" s="6">
        <f t="shared" si="6"/>
        <v>1743930539.9999998</v>
      </c>
    </row>
    <row r="88" spans="1:7" x14ac:dyDescent="0.35">
      <c r="A88" s="5">
        <v>90</v>
      </c>
      <c r="B88" s="17" t="s">
        <v>10</v>
      </c>
      <c r="C88" s="21" t="s">
        <v>104</v>
      </c>
      <c r="D88" s="17" t="s">
        <v>86</v>
      </c>
      <c r="E88" s="22">
        <v>45754</v>
      </c>
      <c r="F88" s="24">
        <v>0.46388888888888891</v>
      </c>
      <c r="G88" s="6">
        <f t="shared" si="6"/>
        <v>1744024080</v>
      </c>
    </row>
    <row r="89" spans="1:7" x14ac:dyDescent="0.35">
      <c r="A89" s="21">
        <v>91</v>
      </c>
      <c r="B89" s="17" t="s">
        <v>10</v>
      </c>
      <c r="C89" s="21" t="s">
        <v>104</v>
      </c>
      <c r="D89" s="21" t="s">
        <v>50</v>
      </c>
      <c r="E89" s="22">
        <v>45754</v>
      </c>
      <c r="F89" s="24">
        <v>0.46388888888888891</v>
      </c>
      <c r="G89" s="6">
        <f t="shared" si="6"/>
        <v>1744024080</v>
      </c>
    </row>
    <row r="90" spans="1:7" x14ac:dyDescent="0.35">
      <c r="A90" s="5">
        <v>92</v>
      </c>
      <c r="B90" s="17" t="s">
        <v>10</v>
      </c>
      <c r="C90" s="21" t="s">
        <v>17</v>
      </c>
      <c r="D90" s="17" t="s">
        <v>118</v>
      </c>
      <c r="E90" s="22">
        <v>45754</v>
      </c>
      <c r="F90" s="24">
        <v>0.49791666666666667</v>
      </c>
      <c r="G90" s="6">
        <f t="shared" si="6"/>
        <v>1744027020</v>
      </c>
    </row>
    <row r="91" spans="1:7" x14ac:dyDescent="0.35">
      <c r="A91" s="21">
        <v>93</v>
      </c>
      <c r="B91" s="17" t="s">
        <v>10</v>
      </c>
      <c r="C91" s="21" t="s">
        <v>133</v>
      </c>
      <c r="D91" s="17" t="s">
        <v>134</v>
      </c>
      <c r="E91" s="22">
        <v>45754</v>
      </c>
      <c r="F91" s="24">
        <v>0.49027777777777776</v>
      </c>
      <c r="G91" s="6">
        <f t="shared" si="6"/>
        <v>1744026359.9999998</v>
      </c>
    </row>
    <row r="92" spans="1:7" x14ac:dyDescent="0.35">
      <c r="A92" s="5">
        <v>94</v>
      </c>
      <c r="B92" s="17" t="s">
        <v>10</v>
      </c>
      <c r="C92" s="21" t="s">
        <v>135</v>
      </c>
      <c r="D92" s="17" t="s">
        <v>84</v>
      </c>
      <c r="E92" s="22">
        <v>45754</v>
      </c>
      <c r="F92" s="24">
        <v>0.47361111111111109</v>
      </c>
      <c r="G92" s="6">
        <f t="shared" si="6"/>
        <v>1744024920</v>
      </c>
    </row>
    <row r="93" spans="1:7" x14ac:dyDescent="0.35">
      <c r="A93" s="21">
        <v>95</v>
      </c>
      <c r="B93" s="17" t="s">
        <v>10</v>
      </c>
      <c r="C93" s="21" t="s">
        <v>9</v>
      </c>
      <c r="D93" s="17" t="s">
        <v>32</v>
      </c>
      <c r="E93" s="22">
        <v>45754</v>
      </c>
      <c r="F93" s="24">
        <v>0.45694444444444443</v>
      </c>
      <c r="G93" s="6">
        <f t="shared" si="6"/>
        <v>1744023479.9999998</v>
      </c>
    </row>
    <row r="94" spans="1:7" x14ac:dyDescent="0.35">
      <c r="A94" s="5">
        <v>96</v>
      </c>
      <c r="B94" s="17" t="s">
        <v>10</v>
      </c>
      <c r="C94" s="21" t="s">
        <v>45</v>
      </c>
      <c r="D94" s="17" t="s">
        <v>136</v>
      </c>
      <c r="E94" s="22">
        <v>45754</v>
      </c>
      <c r="F94" s="24">
        <v>0.4513888888888889</v>
      </c>
      <c r="G94" s="6">
        <f t="shared" si="6"/>
        <v>1744023000.0000002</v>
      </c>
    </row>
    <row r="95" spans="1:7" x14ac:dyDescent="0.35">
      <c r="A95" s="21">
        <v>97</v>
      </c>
      <c r="B95" s="17" t="s">
        <v>10</v>
      </c>
      <c r="C95" s="21" t="s">
        <v>137</v>
      </c>
      <c r="D95" s="17" t="s">
        <v>138</v>
      </c>
      <c r="E95" s="22">
        <v>45754</v>
      </c>
      <c r="F95" s="24">
        <v>0.39930555555555558</v>
      </c>
      <c r="G95" s="6">
        <f t="shared" si="6"/>
        <v>1744018500</v>
      </c>
    </row>
    <row r="96" spans="1:7" x14ac:dyDescent="0.35">
      <c r="A96" s="5">
        <v>98</v>
      </c>
      <c r="B96" s="17" t="s">
        <v>10</v>
      </c>
      <c r="C96" s="21" t="s">
        <v>139</v>
      </c>
      <c r="D96" s="21" t="s">
        <v>102</v>
      </c>
      <c r="E96" s="22">
        <v>45754</v>
      </c>
      <c r="F96" s="24">
        <v>0.39652777777777776</v>
      </c>
      <c r="G96" s="6">
        <f t="shared" si="6"/>
        <v>1744018259.9999998</v>
      </c>
    </row>
    <row r="97" spans="1:7" x14ac:dyDescent="0.35">
      <c r="A97" s="21">
        <v>99</v>
      </c>
      <c r="B97" s="17" t="s">
        <v>10</v>
      </c>
      <c r="C97" s="21" t="s">
        <v>13</v>
      </c>
      <c r="D97" s="17" t="s">
        <v>140</v>
      </c>
      <c r="E97" s="22">
        <v>45754</v>
      </c>
      <c r="F97" s="24">
        <v>0.39652777777777776</v>
      </c>
      <c r="G97" s="6">
        <f t="shared" si="6"/>
        <v>1744018259.9999998</v>
      </c>
    </row>
    <row r="98" spans="1:7" x14ac:dyDescent="0.35">
      <c r="A98" s="21">
        <v>100</v>
      </c>
      <c r="B98" s="17" t="s">
        <v>10</v>
      </c>
      <c r="C98" s="21" t="s">
        <v>141</v>
      </c>
      <c r="D98" s="17" t="s">
        <v>142</v>
      </c>
      <c r="E98" s="22">
        <v>45754</v>
      </c>
      <c r="F98" s="24">
        <v>1.5972222222222221E-2</v>
      </c>
      <c r="G98" s="6">
        <f t="shared" si="6"/>
        <v>1743985380</v>
      </c>
    </row>
    <row r="99" spans="1:7" x14ac:dyDescent="0.35">
      <c r="A99" s="21">
        <v>101</v>
      </c>
      <c r="B99" s="17" t="s">
        <v>10</v>
      </c>
      <c r="C99" s="21" t="s">
        <v>34</v>
      </c>
      <c r="D99" s="17" t="s">
        <v>143</v>
      </c>
      <c r="E99" s="22">
        <v>45755</v>
      </c>
      <c r="F99" s="24">
        <v>0.48541666666666666</v>
      </c>
      <c r="G99" s="6">
        <f t="shared" si="6"/>
        <v>1744112340.0000002</v>
      </c>
    </row>
    <row r="100" spans="1:7" x14ac:dyDescent="0.35">
      <c r="A100" s="21">
        <v>102</v>
      </c>
      <c r="B100" s="17" t="s">
        <v>10</v>
      </c>
      <c r="C100" s="21" t="s">
        <v>100</v>
      </c>
      <c r="D100" s="17" t="s">
        <v>144</v>
      </c>
      <c r="E100" s="22">
        <v>45756</v>
      </c>
      <c r="F100" s="24">
        <v>0.46250000000000002</v>
      </c>
      <c r="G100" s="6">
        <f t="shared" si="6"/>
        <v>1744196760.0000002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Yash Jain</cp:lastModifiedBy>
  <dcterms:created xsi:type="dcterms:W3CDTF">2025-03-05T04:03:56Z</dcterms:created>
  <dcterms:modified xsi:type="dcterms:W3CDTF">2025-04-08T02:47:09Z</dcterms:modified>
</cp:coreProperties>
</file>