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yn/Documents/Allen_Postdoc/Chl data for Tereza/"/>
    </mc:Choice>
  </mc:AlternateContent>
  <xr:revisionPtr revIDLastSave="0" documentId="8_{FD8DC52A-3FE4-3F45-8DFD-083B7EACDBD7}" xr6:coauthVersionLast="36" xr6:coauthVersionMax="36" xr10:uidLastSave="{00000000-0000-0000-0000-000000000000}"/>
  <bookViews>
    <workbookView xWindow="360" yWindow="500" windowWidth="17240" windowHeight="12860" xr2:uid="{00000000-000D-0000-FFFF-FFFF00000000}"/>
  </bookViews>
  <sheets>
    <sheet name="Sheet1" sheetId="1" r:id="rId1"/>
    <sheet name="Sheet2" sheetId="4" r:id="rId2"/>
    <sheet name="Sheet3" sheetId="5" r:id="rId3"/>
  </sheets>
  <calcPr calcId="181029"/>
</workbook>
</file>

<file path=xl/calcChain.xml><?xml version="1.0" encoding="utf-8"?>
<calcChain xmlns="http://schemas.openxmlformats.org/spreadsheetml/2006/main">
  <c r="D53" i="1" l="1"/>
  <c r="D52" i="1"/>
  <c r="D51" i="1"/>
</calcChain>
</file>

<file path=xl/sharedStrings.xml><?xml version="1.0" encoding="utf-8"?>
<sst xmlns="http://schemas.openxmlformats.org/spreadsheetml/2006/main" count="19" uniqueCount="19">
  <si>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</si>
  <si>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</si>
  <si>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</si>
  <si>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</si>
  <si>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</si>
  <si>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</si>
  <si>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</si>
  <si>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</si>
  <si>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</si>
  <si>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</si>
  <si>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</si>
  <si>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</si>
  <si>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</si>
  <si>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</si>
  <si>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</si>
  <si>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</si>
  <si>
    <t>Median</t>
  </si>
  <si>
    <t>Bloom Initiation Threshold</t>
  </si>
  <si>
    <t xml:space="preserve">Median + 5%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</si>
</sst>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6.5" bestFit="1" customWidth="1"/>
    <col min="2" max="2" width="15.6640625" bestFit="1" customWidth="1"/>
    <col min="3" max="3" width="23.5" bestFit="1" customWidth="1"/>
    <col min="4" max="4" width="25.1640625" style="2" bestFit="1" customWidth="1"/>
    <col min="5" max="5" width="18.83203125" bestFit="1" customWidth="1"/>
    <col min="6" max="6" width="21.83203125" bestFit="1" customWidth="1"/>
    <col min="7" max="7" width="22.1640625" bestFit="1" customWidth="1"/>
    <col min="8" max="8" width="17.6640625" bestFit="1" customWidth="1"/>
    <col min="9" max="9" width="24.33203125" bestFit="1" customWidth="1"/>
    <col min="10" max="10" width="20.83203125" bestFit="1" customWidth="1"/>
    <col min="11" max="11" width="22.6640625" bestFit="1" customWidth="1"/>
    <col min="12" max="12" width="19.1640625" bestFit="1" customWidth="1"/>
    <col min="13" max="13" width="19.33203125" bestFit="1" customWidth="1"/>
    <col min="14" max="14" width="19.5" bestFit="1" customWidth="1"/>
    <col min="15" max="15" width="20.1640625" bestFit="1" customWidth="1"/>
    <col min="16" max="16" width="2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41275</v>
      </c>
      <c r="B2" s="1">
        <v>41282</v>
      </c>
      <c r="I2">
        <v>0</v>
      </c>
      <c r="P2">
        <v>0</v>
      </c>
    </row>
    <row r="3" spans="1:16" x14ac:dyDescent="0.2">
      <c r="A3" s="1">
        <v>41283</v>
      </c>
      <c r="B3" s="1">
        <v>41290</v>
      </c>
      <c r="I3">
        <v>0</v>
      </c>
      <c r="P3">
        <v>0</v>
      </c>
    </row>
    <row r="4" spans="1:16" x14ac:dyDescent="0.2">
      <c r="A4" s="1">
        <v>41291</v>
      </c>
      <c r="B4" s="1">
        <v>41298</v>
      </c>
      <c r="I4">
        <v>0</v>
      </c>
      <c r="P4">
        <v>0</v>
      </c>
    </row>
    <row r="5" spans="1:16" x14ac:dyDescent="0.2">
      <c r="A5" s="1">
        <v>41299</v>
      </c>
      <c r="B5" s="1">
        <v>41306</v>
      </c>
      <c r="I5">
        <v>0</v>
      </c>
      <c r="P5">
        <v>0</v>
      </c>
    </row>
    <row r="6" spans="1:16" x14ac:dyDescent="0.2">
      <c r="A6" s="1">
        <v>41307</v>
      </c>
      <c r="B6" s="1">
        <v>41314</v>
      </c>
      <c r="I6">
        <v>0</v>
      </c>
      <c r="P6">
        <v>0</v>
      </c>
    </row>
    <row r="7" spans="1:16" x14ac:dyDescent="0.2">
      <c r="A7" s="1">
        <v>41315</v>
      </c>
      <c r="B7" s="1">
        <v>41322</v>
      </c>
      <c r="I7">
        <v>0</v>
      </c>
      <c r="P7">
        <v>0</v>
      </c>
    </row>
    <row r="8" spans="1:16" x14ac:dyDescent="0.2">
      <c r="A8" s="1">
        <v>41323</v>
      </c>
      <c r="B8" s="1">
        <v>41330</v>
      </c>
      <c r="C8">
        <v>1.336071240446477</v>
      </c>
      <c r="D8" s="2">
        <v>1.2879806812792862</v>
      </c>
      <c r="E8">
        <v>1.7543980021323826</v>
      </c>
      <c r="F8">
        <v>0.38757698216472958</v>
      </c>
      <c r="G8">
        <v>3.9294791720013</v>
      </c>
      <c r="H8">
        <v>2.1040436613675904</v>
      </c>
      <c r="I8">
        <v>2738</v>
      </c>
      <c r="J8">
        <v>1.067235288135437</v>
      </c>
      <c r="K8">
        <v>0.89240484263707953</v>
      </c>
      <c r="L8">
        <v>2.2195360018013579</v>
      </c>
      <c r="M8">
        <v>0.2240958564377917</v>
      </c>
      <c r="N8">
        <v>6.2624338943074394</v>
      </c>
      <c r="O8">
        <v>2.7238567894621393</v>
      </c>
      <c r="P8">
        <v>308</v>
      </c>
    </row>
    <row r="9" spans="1:16" x14ac:dyDescent="0.2">
      <c r="A9" s="1">
        <v>41331</v>
      </c>
      <c r="B9" s="1">
        <v>41338</v>
      </c>
      <c r="C9">
        <v>4.5777007117291291</v>
      </c>
      <c r="D9" s="2">
        <v>4.3369928165821188</v>
      </c>
      <c r="E9">
        <v>1.700848195727283</v>
      </c>
      <c r="F9">
        <v>1.3587501471477457</v>
      </c>
      <c r="G9">
        <v>15.471618108960536</v>
      </c>
      <c r="H9">
        <v>1.8529432874756147</v>
      </c>
      <c r="I9">
        <v>2528</v>
      </c>
      <c r="J9">
        <v>4.5443922257058942</v>
      </c>
      <c r="K9">
        <v>4.3061454501557295</v>
      </c>
      <c r="L9">
        <v>1.6832530478896257</v>
      </c>
      <c r="M9">
        <v>1.3991427551288009</v>
      </c>
      <c r="N9">
        <v>15.190817267020325</v>
      </c>
      <c r="O9">
        <v>1.8333751566026564</v>
      </c>
      <c r="P9">
        <v>2408</v>
      </c>
    </row>
    <row r="10" spans="1:16" x14ac:dyDescent="0.2">
      <c r="A10" s="1">
        <v>41339</v>
      </c>
      <c r="B10" s="1">
        <v>41346</v>
      </c>
      <c r="C10">
        <v>3.0750158046329172</v>
      </c>
      <c r="D10" s="2">
        <v>3.1650449973960475</v>
      </c>
      <c r="E10">
        <v>1.4485803142934577</v>
      </c>
      <c r="F10">
        <v>1.2158592991107817</v>
      </c>
      <c r="G10">
        <v>7.6037671140539747</v>
      </c>
      <c r="H10">
        <v>1.6032397116172707</v>
      </c>
      <c r="I10">
        <v>2693</v>
      </c>
      <c r="J10">
        <v>3.8241206090602726</v>
      </c>
      <c r="K10">
        <v>3.6640681887953606</v>
      </c>
      <c r="L10">
        <v>1.8218186042527036</v>
      </c>
      <c r="M10">
        <v>0.89557707218771665</v>
      </c>
      <c r="N10">
        <v>16.295241797237772</v>
      </c>
      <c r="O10">
        <v>2.0891359947485699</v>
      </c>
      <c r="P10">
        <v>2406</v>
      </c>
    </row>
    <row r="11" spans="1:16" x14ac:dyDescent="0.2">
      <c r="A11" s="1">
        <v>41347</v>
      </c>
      <c r="B11" s="1">
        <v>41354</v>
      </c>
      <c r="C11">
        <v>1.8981012703561815</v>
      </c>
      <c r="D11" s="2">
        <v>1.9559210308177957</v>
      </c>
      <c r="E11">
        <v>1.3070268755497003</v>
      </c>
      <c r="F11">
        <v>0.97333012196097002</v>
      </c>
      <c r="G11">
        <v>3.5621465097486653</v>
      </c>
      <c r="H11">
        <v>1.3844553610402044</v>
      </c>
      <c r="I11">
        <v>2343</v>
      </c>
      <c r="J11">
        <v>1.4840802385113321</v>
      </c>
      <c r="K11">
        <v>1.3894701041311524</v>
      </c>
      <c r="L11">
        <v>1.4337656008447781</v>
      </c>
      <c r="M11">
        <v>0.68212252984699817</v>
      </c>
      <c r="N11">
        <v>3.2278264730294488</v>
      </c>
      <c r="O11">
        <v>1.5040423847835172</v>
      </c>
      <c r="P11">
        <v>1466</v>
      </c>
    </row>
    <row r="12" spans="1:16" x14ac:dyDescent="0.2">
      <c r="A12" s="1">
        <v>41355</v>
      </c>
      <c r="B12" s="1">
        <v>41362</v>
      </c>
      <c r="C12">
        <v>2.3475105376888834</v>
      </c>
      <c r="D12" s="2">
        <v>2.3308833596071841</v>
      </c>
      <c r="E12">
        <v>1.5308241662153206</v>
      </c>
      <c r="F12">
        <v>0.82097721571772964</v>
      </c>
      <c r="G12">
        <v>6.0184708356064069</v>
      </c>
      <c r="H12">
        <v>1.6824926238786104</v>
      </c>
      <c r="I12">
        <v>2718</v>
      </c>
      <c r="J12">
        <v>1.4067433614794953</v>
      </c>
      <c r="K12">
        <v>1.3688059394572001</v>
      </c>
      <c r="L12">
        <v>1.3765834626129003</v>
      </c>
      <c r="M12">
        <v>0.63447031641351104</v>
      </c>
      <c r="N12">
        <v>2.9962471888722795</v>
      </c>
      <c r="O12">
        <v>1.4785680923464442</v>
      </c>
      <c r="P12">
        <v>2119</v>
      </c>
    </row>
    <row r="13" spans="1:16" x14ac:dyDescent="0.2">
      <c r="A13" s="1">
        <v>41363</v>
      </c>
      <c r="B13" s="1">
        <v>41370</v>
      </c>
      <c r="C13">
        <v>5.6827328550531719</v>
      </c>
      <c r="D13" s="5">
        <v>5.6998575534978126</v>
      </c>
      <c r="E13">
        <v>1.1952599042281649</v>
      </c>
      <c r="F13">
        <v>3.7891004044588135</v>
      </c>
      <c r="G13">
        <v>8.543262969835892</v>
      </c>
      <c r="H13">
        <v>1.2265117111940318</v>
      </c>
      <c r="I13">
        <v>2462</v>
      </c>
      <c r="J13">
        <v>13.744248034631857</v>
      </c>
      <c r="K13">
        <v>14.822536135576879</v>
      </c>
      <c r="L13">
        <v>1.8577819237548365</v>
      </c>
      <c r="M13">
        <v>3.3385571527595737</v>
      </c>
      <c r="N13">
        <v>39.918019881636674</v>
      </c>
      <c r="O13">
        <v>2.0633873728920729</v>
      </c>
      <c r="P13">
        <v>1799</v>
      </c>
    </row>
    <row r="14" spans="1:16" x14ac:dyDescent="0.2">
      <c r="A14" s="1">
        <v>41371</v>
      </c>
      <c r="B14" s="1">
        <v>41378</v>
      </c>
      <c r="C14">
        <v>2.1130543972288529</v>
      </c>
      <c r="D14" s="2">
        <v>2.0695566087033024</v>
      </c>
      <c r="E14">
        <v>1.7084415911458009</v>
      </c>
      <c r="F14">
        <v>0.62066039659390326</v>
      </c>
      <c r="G14">
        <v>7.4678322728727888</v>
      </c>
      <c r="H14">
        <v>1.9978565588535599</v>
      </c>
      <c r="I14">
        <v>2735</v>
      </c>
      <c r="J14">
        <v>2.7146035066641074</v>
      </c>
      <c r="K14">
        <v>2.6958904438594389</v>
      </c>
      <c r="L14">
        <v>1.8411513558857249</v>
      </c>
      <c r="M14">
        <v>0.63353843432029033</v>
      </c>
      <c r="N14">
        <v>11.324771158639047</v>
      </c>
      <c r="O14">
        <v>2.0892555562770783</v>
      </c>
      <c r="P14">
        <v>2308</v>
      </c>
    </row>
    <row r="15" spans="1:16" x14ac:dyDescent="0.2">
      <c r="A15" s="1">
        <v>41379</v>
      </c>
      <c r="B15" s="1">
        <v>41386</v>
      </c>
      <c r="C15">
        <v>4.9764886867118872</v>
      </c>
      <c r="D15" s="2">
        <v>5.4521589743855561</v>
      </c>
      <c r="E15">
        <v>1.8663479793078526</v>
      </c>
      <c r="F15">
        <v>1.2272291212165396</v>
      </c>
      <c r="G15">
        <v>22.910846811270122</v>
      </c>
      <c r="H15">
        <v>2.0815217781466182</v>
      </c>
      <c r="I15">
        <v>2512</v>
      </c>
      <c r="J15">
        <v>5.9204880724917448</v>
      </c>
      <c r="K15">
        <v>5.9942421007386262</v>
      </c>
      <c r="L15">
        <v>1.7030164811175799</v>
      </c>
      <c r="M15">
        <v>1.5899010829042048</v>
      </c>
      <c r="N15">
        <v>20.214316241562795</v>
      </c>
      <c r="O15">
        <v>1.8929038087939887</v>
      </c>
      <c r="P15">
        <v>1222</v>
      </c>
    </row>
    <row r="16" spans="1:16" x14ac:dyDescent="0.2">
      <c r="A16" s="1">
        <v>41387</v>
      </c>
      <c r="B16" s="1">
        <v>41394</v>
      </c>
      <c r="C16">
        <v>17.163455699204423</v>
      </c>
      <c r="D16" s="2">
        <v>17.038149845056132</v>
      </c>
      <c r="E16">
        <v>1.505226341337857</v>
      </c>
      <c r="F16">
        <v>6.7737775702250049</v>
      </c>
      <c r="G16">
        <v>39.931554167650035</v>
      </c>
      <c r="H16">
        <v>1.5666060498326837</v>
      </c>
      <c r="I16">
        <v>2530</v>
      </c>
      <c r="J16">
        <v>17.625820445386424</v>
      </c>
      <c r="K16">
        <v>17.56778476307607</v>
      </c>
      <c r="L16">
        <v>1.5387279188316936</v>
      </c>
      <c r="M16">
        <v>6.5848706580140677</v>
      </c>
      <c r="N16">
        <v>39.931554167650035</v>
      </c>
      <c r="O16">
        <v>1.6131268513539474</v>
      </c>
      <c r="P16">
        <v>1321</v>
      </c>
    </row>
    <row r="17" spans="1:16" x14ac:dyDescent="0.2">
      <c r="A17" s="1">
        <v>41395</v>
      </c>
      <c r="B17" s="1">
        <v>41402</v>
      </c>
      <c r="C17">
        <v>21.868525724709237</v>
      </c>
      <c r="D17" s="2">
        <v>22.783865154995095</v>
      </c>
      <c r="E17">
        <v>1.4427199720279158</v>
      </c>
      <c r="F17">
        <v>9.7352739575833152</v>
      </c>
      <c r="G17">
        <v>39.97997027592335</v>
      </c>
      <c r="H17">
        <v>1.5501710213734645</v>
      </c>
      <c r="I17">
        <v>2408</v>
      </c>
      <c r="J17">
        <v>21.014923191545179</v>
      </c>
      <c r="K17">
        <v>21.987940020426297</v>
      </c>
      <c r="L17">
        <v>1.4705332198208052</v>
      </c>
      <c r="M17">
        <v>9.8713131842213357</v>
      </c>
      <c r="N17">
        <v>39.872913178854795</v>
      </c>
      <c r="O17">
        <v>1.6229013917357307</v>
      </c>
      <c r="P17">
        <v>1467</v>
      </c>
    </row>
    <row r="18" spans="1:16" x14ac:dyDescent="0.2">
      <c r="A18" s="1">
        <v>41403</v>
      </c>
      <c r="B18" s="1">
        <v>41410</v>
      </c>
      <c r="C18">
        <v>6.7875469496489504</v>
      </c>
      <c r="D18" s="2">
        <v>6.9723922752534095</v>
      </c>
      <c r="E18">
        <v>1.5672520733674813</v>
      </c>
      <c r="F18">
        <v>2.2854900684236203</v>
      </c>
      <c r="G18">
        <v>18.502747983456786</v>
      </c>
      <c r="H18">
        <v>1.7008030302377355</v>
      </c>
      <c r="I18">
        <v>2382</v>
      </c>
      <c r="P18">
        <v>0</v>
      </c>
    </row>
    <row r="19" spans="1:16" x14ac:dyDescent="0.2">
      <c r="A19" s="1">
        <v>41411</v>
      </c>
      <c r="B19" s="1">
        <v>41418</v>
      </c>
      <c r="C19">
        <v>3.2638454700280444</v>
      </c>
      <c r="D19" s="2">
        <v>3.46866718577949</v>
      </c>
      <c r="E19">
        <v>1.5991450599853356</v>
      </c>
      <c r="F19">
        <v>0.9801723623559806</v>
      </c>
      <c r="G19">
        <v>9.36406210174788</v>
      </c>
      <c r="H19">
        <v>1.79420658118515</v>
      </c>
      <c r="I19">
        <v>2346</v>
      </c>
      <c r="J19">
        <v>2.2347905849789331</v>
      </c>
      <c r="K19">
        <v>2.3894766050395901</v>
      </c>
      <c r="L19">
        <v>2.8905585766298834</v>
      </c>
      <c r="M19">
        <v>0.21031852449451105</v>
      </c>
      <c r="N19">
        <v>25.601714355227877</v>
      </c>
      <c r="O19">
        <v>3.4034564482906253</v>
      </c>
      <c r="P19">
        <v>667</v>
      </c>
    </row>
    <row r="20" spans="1:16" x14ac:dyDescent="0.2">
      <c r="A20" s="1">
        <v>41419</v>
      </c>
      <c r="B20" s="1">
        <v>41426</v>
      </c>
      <c r="C20">
        <v>5.3963440770829285</v>
      </c>
      <c r="D20" s="2">
        <v>5.7045541934561506</v>
      </c>
      <c r="E20">
        <v>1.3584681069778894</v>
      </c>
      <c r="F20">
        <v>2.6318846908060394</v>
      </c>
      <c r="G20">
        <v>10.723268479207569</v>
      </c>
      <c r="H20">
        <v>1.4371839961995114</v>
      </c>
      <c r="I20">
        <v>2401</v>
      </c>
      <c r="J20">
        <v>3.2105058488920166</v>
      </c>
      <c r="K20">
        <v>4.4584655893227243</v>
      </c>
      <c r="L20">
        <v>3.5271395264403789</v>
      </c>
      <c r="M20">
        <v>0.32452135731232723</v>
      </c>
      <c r="N20">
        <v>37.463740818592214</v>
      </c>
      <c r="O20">
        <v>3.7751307465705617</v>
      </c>
      <c r="P20">
        <v>808</v>
      </c>
    </row>
    <row r="21" spans="1:16" x14ac:dyDescent="0.2">
      <c r="A21" s="1">
        <v>41427</v>
      </c>
      <c r="B21" s="1">
        <v>41434</v>
      </c>
      <c r="C21">
        <v>6.543178898623216</v>
      </c>
      <c r="D21" s="2">
        <v>6.8624641913615427</v>
      </c>
      <c r="E21">
        <v>1.514811259471573</v>
      </c>
      <c r="F21">
        <v>2.5786412571304167</v>
      </c>
      <c r="G21">
        <v>17.183969867060814</v>
      </c>
      <c r="H21">
        <v>1.6087937120333309</v>
      </c>
      <c r="I21">
        <v>2596</v>
      </c>
      <c r="J21">
        <v>10.702933905286349</v>
      </c>
      <c r="K21">
        <v>10.65970941907424</v>
      </c>
      <c r="L21">
        <v>1.4992646231567042</v>
      </c>
      <c r="M21">
        <v>4.1054831293044698</v>
      </c>
      <c r="N21">
        <v>27.712005792817184</v>
      </c>
      <c r="O21">
        <v>1.6138333733143109</v>
      </c>
      <c r="P21">
        <v>1977</v>
      </c>
    </row>
    <row r="22" spans="1:16" x14ac:dyDescent="0.2">
      <c r="A22" s="1">
        <v>41435</v>
      </c>
      <c r="B22" s="1">
        <v>41442</v>
      </c>
      <c r="C22">
        <v>1.9574860660402864</v>
      </c>
      <c r="D22" s="2">
        <v>2.1544322237710722</v>
      </c>
      <c r="E22">
        <v>1.8186316379765439</v>
      </c>
      <c r="F22">
        <v>0.49953433914655992</v>
      </c>
      <c r="G22">
        <v>6.0038369096350337</v>
      </c>
      <c r="H22">
        <v>2.0732905522050422</v>
      </c>
      <c r="I22">
        <v>2718</v>
      </c>
      <c r="J22">
        <v>4.3513872487679199</v>
      </c>
      <c r="K22">
        <v>4.4807059620371428</v>
      </c>
      <c r="L22">
        <v>1.3624645313451913</v>
      </c>
      <c r="M22">
        <v>1.4582500296671499</v>
      </c>
      <c r="N22">
        <v>10.216317719356823</v>
      </c>
      <c r="O22">
        <v>1.6448095435361139</v>
      </c>
      <c r="P22">
        <v>921</v>
      </c>
    </row>
    <row r="23" spans="1:16" x14ac:dyDescent="0.2">
      <c r="A23" s="1">
        <v>41443</v>
      </c>
      <c r="B23" s="1">
        <v>41450</v>
      </c>
      <c r="C23">
        <v>4.0568554785418787</v>
      </c>
      <c r="D23" s="2">
        <v>4.3476208991082128</v>
      </c>
      <c r="E23">
        <v>1.6550605033502692</v>
      </c>
      <c r="F23">
        <v>1.1927221812665283</v>
      </c>
      <c r="G23">
        <v>13.087099465673395</v>
      </c>
      <c r="H23">
        <v>1.8241182176957085</v>
      </c>
      <c r="I23">
        <v>2392</v>
      </c>
      <c r="J23">
        <v>2.0091965686135911</v>
      </c>
      <c r="K23">
        <v>2.5888071237107146</v>
      </c>
      <c r="L23">
        <v>2.5336526627623641</v>
      </c>
      <c r="M23">
        <v>0.36162504747849789</v>
      </c>
      <c r="N23">
        <v>24.175138395183581</v>
      </c>
      <c r="O23">
        <v>3.1930441450513904</v>
      </c>
      <c r="P23">
        <v>2431</v>
      </c>
    </row>
    <row r="24" spans="1:16" x14ac:dyDescent="0.2">
      <c r="A24" s="1">
        <v>41451</v>
      </c>
      <c r="B24" s="1">
        <v>41458</v>
      </c>
      <c r="C24">
        <v>9.0322366922817352</v>
      </c>
      <c r="D24" s="2">
        <v>8.8068920258194439</v>
      </c>
      <c r="E24">
        <v>1.2685719466597654</v>
      </c>
      <c r="F24">
        <v>5.1921478632562206</v>
      </c>
      <c r="G24">
        <v>15.584253488945768</v>
      </c>
      <c r="H24">
        <v>1.3237770348993863</v>
      </c>
      <c r="I24">
        <v>2548</v>
      </c>
      <c r="J24">
        <v>8.6079958819045217</v>
      </c>
      <c r="K24">
        <v>8.4016073581486417</v>
      </c>
      <c r="L24">
        <v>1.3631116909235257</v>
      </c>
      <c r="M24">
        <v>4.2426564212397473</v>
      </c>
      <c r="N24">
        <v>17.925538410313699</v>
      </c>
      <c r="O24">
        <v>1.4342862659858482</v>
      </c>
      <c r="P24">
        <v>2135</v>
      </c>
    </row>
    <row r="25" spans="1:16" x14ac:dyDescent="0.2">
      <c r="A25" s="1">
        <v>41459</v>
      </c>
      <c r="B25" s="1">
        <v>41466</v>
      </c>
      <c r="C25">
        <v>7.4682849217747282</v>
      </c>
      <c r="D25" s="2">
        <v>7.3669895885901431</v>
      </c>
      <c r="E25">
        <v>1.237492632144211</v>
      </c>
      <c r="F25">
        <v>4.525027354511149</v>
      </c>
      <c r="G25">
        <v>11.85281723782883</v>
      </c>
      <c r="H25">
        <v>1.2783273299094007</v>
      </c>
      <c r="I25">
        <v>2554</v>
      </c>
      <c r="J25">
        <v>7.1836839527564145</v>
      </c>
      <c r="K25">
        <v>7.0432699528556677</v>
      </c>
      <c r="L25">
        <v>1.4201808282461834</v>
      </c>
      <c r="M25">
        <v>3.1788985187458625</v>
      </c>
      <c r="N25">
        <v>16.05084462475175</v>
      </c>
      <c r="O25">
        <v>1.5055186034137362</v>
      </c>
      <c r="P25">
        <v>2344</v>
      </c>
    </row>
    <row r="26" spans="1:16" x14ac:dyDescent="0.2">
      <c r="A26" s="1">
        <v>41467</v>
      </c>
      <c r="B26" s="1">
        <v>41474</v>
      </c>
      <c r="C26">
        <v>3.3683291922817595</v>
      </c>
      <c r="D26" s="2">
        <v>3.185197436574295</v>
      </c>
      <c r="E26">
        <v>1.5375522593548434</v>
      </c>
      <c r="F26">
        <v>1.3278785239304021</v>
      </c>
      <c r="G26">
        <v>9.6088992620394631</v>
      </c>
      <c r="H26">
        <v>1.7368701159969766</v>
      </c>
      <c r="I26">
        <v>2706</v>
      </c>
      <c r="J26">
        <v>3.0456861659580303</v>
      </c>
      <c r="K26">
        <v>3.0909832628526805</v>
      </c>
      <c r="L26">
        <v>1.5616788913971824</v>
      </c>
      <c r="M26">
        <v>1.0618875015396538</v>
      </c>
      <c r="N26">
        <v>9.3384672650113849</v>
      </c>
      <c r="O26">
        <v>1.7234957832276763</v>
      </c>
      <c r="P26">
        <v>2568</v>
      </c>
    </row>
    <row r="27" spans="1:16" x14ac:dyDescent="0.2">
      <c r="A27" s="1">
        <v>41475</v>
      </c>
      <c r="B27" s="1">
        <v>41482</v>
      </c>
      <c r="C27">
        <v>6.6784689702177076</v>
      </c>
      <c r="D27" s="2">
        <v>6.5228874801447958</v>
      </c>
      <c r="E27">
        <v>1.2287565018736788</v>
      </c>
      <c r="F27">
        <v>4.1430502581673325</v>
      </c>
      <c r="G27">
        <v>10.634504570150177</v>
      </c>
      <c r="H27">
        <v>1.2696888120486292</v>
      </c>
      <c r="I27">
        <v>2600</v>
      </c>
      <c r="J27">
        <v>6.3186706491802473</v>
      </c>
      <c r="K27">
        <v>6.2562911523187363</v>
      </c>
      <c r="L27">
        <v>1.2422131801138403</v>
      </c>
      <c r="M27">
        <v>3.8588409180031369</v>
      </c>
      <c r="N27">
        <v>10.332471215435911</v>
      </c>
      <c r="O27">
        <v>1.2815888021773238</v>
      </c>
      <c r="P27">
        <v>2472</v>
      </c>
    </row>
    <row r="28" spans="1:16" x14ac:dyDescent="0.2">
      <c r="A28" s="1">
        <v>41483</v>
      </c>
      <c r="B28" s="1">
        <v>41490</v>
      </c>
      <c r="C28">
        <v>3.0466294520005484</v>
      </c>
      <c r="D28" s="2">
        <v>3.0218216825685182</v>
      </c>
      <c r="E28">
        <v>1.1502507274291207</v>
      </c>
      <c r="F28">
        <v>2.1900129011513507</v>
      </c>
      <c r="G28">
        <v>4.2376446797937302</v>
      </c>
      <c r="H28">
        <v>1.1802194326595037</v>
      </c>
      <c r="I28">
        <v>2503</v>
      </c>
      <c r="J28">
        <v>3.2741410961274875</v>
      </c>
      <c r="K28">
        <v>3.2662102382275471</v>
      </c>
      <c r="L28">
        <v>1.3025206427697129</v>
      </c>
      <c r="M28">
        <v>1.7676487225338993</v>
      </c>
      <c r="N28">
        <v>6.0986164666267282</v>
      </c>
      <c r="O28">
        <v>1.3647928781661081</v>
      </c>
      <c r="P28">
        <v>2389</v>
      </c>
    </row>
    <row r="29" spans="1:16" x14ac:dyDescent="0.2">
      <c r="A29" s="1">
        <v>41491</v>
      </c>
      <c r="B29" s="1">
        <v>41498</v>
      </c>
      <c r="C29">
        <v>5.3799275139135307</v>
      </c>
      <c r="D29" s="2">
        <v>5.4029712549812681</v>
      </c>
      <c r="E29">
        <v>1.2230992457993519</v>
      </c>
      <c r="F29">
        <v>3.4043754248857581</v>
      </c>
      <c r="G29">
        <v>8.7208462354470857</v>
      </c>
      <c r="H29">
        <v>1.2656837958445388</v>
      </c>
      <c r="I29">
        <v>2421</v>
      </c>
      <c r="J29">
        <v>5.4705810373936909</v>
      </c>
      <c r="K29">
        <v>5.4036458404266039</v>
      </c>
      <c r="L29">
        <v>1.4601507084024936</v>
      </c>
      <c r="M29">
        <v>2.2556709481980568</v>
      </c>
      <c r="N29">
        <v>13.553602551400839</v>
      </c>
      <c r="O29">
        <v>1.5746422193531586</v>
      </c>
      <c r="P29">
        <v>2424</v>
      </c>
    </row>
    <row r="30" spans="1:16" x14ac:dyDescent="0.2">
      <c r="A30" s="1">
        <v>41499</v>
      </c>
      <c r="B30" s="1">
        <v>41506</v>
      </c>
      <c r="C30">
        <v>3.2374910588691246</v>
      </c>
      <c r="D30" s="2">
        <v>3.2946470919134558</v>
      </c>
      <c r="E30">
        <v>1.3574944907137143</v>
      </c>
      <c r="F30">
        <v>1.5998460467850613</v>
      </c>
      <c r="G30">
        <v>6.5393477635301531</v>
      </c>
      <c r="H30">
        <v>1.4233930992620831</v>
      </c>
      <c r="I30">
        <v>2576</v>
      </c>
      <c r="J30">
        <v>4.2395172827874443</v>
      </c>
      <c r="K30">
        <v>4.8443462020368093</v>
      </c>
      <c r="L30">
        <v>3.6284233319997621</v>
      </c>
      <c r="M30">
        <v>0.55897170323337675</v>
      </c>
      <c r="N30">
        <v>37.663895047515524</v>
      </c>
      <c r="O30">
        <v>5.758321886255878</v>
      </c>
      <c r="P30">
        <v>714</v>
      </c>
    </row>
    <row r="31" spans="1:16" x14ac:dyDescent="0.2">
      <c r="A31" s="1">
        <v>41507</v>
      </c>
      <c r="B31" s="1">
        <v>41514</v>
      </c>
      <c r="C31">
        <v>11.371357141726138</v>
      </c>
      <c r="D31" s="2">
        <v>11.043985785100801</v>
      </c>
      <c r="E31">
        <v>1.3770918185909058</v>
      </c>
      <c r="F31">
        <v>5.3326879996804566</v>
      </c>
      <c r="G31">
        <v>23.096650269110672</v>
      </c>
      <c r="H31">
        <v>1.4449345451653854</v>
      </c>
      <c r="I31">
        <v>2385</v>
      </c>
      <c r="J31">
        <v>8.4681836168380329</v>
      </c>
      <c r="K31">
        <v>7.972485623259403</v>
      </c>
      <c r="L31">
        <v>1.8081467652312928</v>
      </c>
      <c r="M31">
        <v>2.9595284545385017</v>
      </c>
      <c r="N31">
        <v>32.651607820449534</v>
      </c>
      <c r="O31">
        <v>1.9976049972233654</v>
      </c>
      <c r="P31">
        <v>548</v>
      </c>
    </row>
    <row r="32" spans="1:16" x14ac:dyDescent="0.2">
      <c r="A32" s="1">
        <v>41515</v>
      </c>
      <c r="B32" s="1">
        <v>41522</v>
      </c>
      <c r="C32">
        <v>1.2229880884576319</v>
      </c>
      <c r="D32" s="2">
        <v>1.239430298378978</v>
      </c>
      <c r="E32">
        <v>1.6987392254852178</v>
      </c>
      <c r="F32">
        <v>0.35942139597228895</v>
      </c>
      <c r="G32">
        <v>4.5861157799074226</v>
      </c>
      <c r="H32">
        <v>1.9002677846346332</v>
      </c>
      <c r="I32">
        <v>2659</v>
      </c>
      <c r="J32">
        <v>1.3978813434802295</v>
      </c>
      <c r="K32">
        <v>1.5613459209542895</v>
      </c>
      <c r="L32">
        <v>2.037431726105476</v>
      </c>
      <c r="M32">
        <v>0.32954048896718691</v>
      </c>
      <c r="N32">
        <v>7.7919540929976199</v>
      </c>
      <c r="O32">
        <v>2.2318177223307361</v>
      </c>
      <c r="P32">
        <v>844</v>
      </c>
    </row>
    <row r="33" spans="1:16" x14ac:dyDescent="0.2">
      <c r="A33" s="1">
        <v>41523</v>
      </c>
      <c r="B33" s="1">
        <v>41530</v>
      </c>
      <c r="C33">
        <v>2.8375901501466911</v>
      </c>
      <c r="D33" s="2">
        <v>2.7256340990197483</v>
      </c>
      <c r="E33">
        <v>1.2824647106593956</v>
      </c>
      <c r="F33">
        <v>1.6114591953324564</v>
      </c>
      <c r="G33">
        <v>5.1603569748273852</v>
      </c>
      <c r="H33">
        <v>1.3502005950084555</v>
      </c>
      <c r="I33">
        <v>2395</v>
      </c>
      <c r="J33">
        <v>4.3065394251887561</v>
      </c>
      <c r="K33">
        <v>4.0394195271350961</v>
      </c>
      <c r="L33">
        <v>1.3949357692276272</v>
      </c>
      <c r="M33">
        <v>1.9640208264105186</v>
      </c>
      <c r="N33">
        <v>9.1544762740132821</v>
      </c>
      <c r="O33">
        <v>1.4760273252480043</v>
      </c>
      <c r="P33">
        <v>2246</v>
      </c>
    </row>
    <row r="34" spans="1:16" x14ac:dyDescent="0.2">
      <c r="A34" s="1">
        <v>41531</v>
      </c>
      <c r="B34" s="1">
        <v>41538</v>
      </c>
      <c r="C34">
        <v>0.52579567846633946</v>
      </c>
      <c r="D34" s="2">
        <v>0.51949238409571685</v>
      </c>
      <c r="E34">
        <v>1.4689756976177439</v>
      </c>
      <c r="F34">
        <v>0.22223028665279124</v>
      </c>
      <c r="G34">
        <v>1.3259791164232906</v>
      </c>
      <c r="H34">
        <v>1.571552911474382</v>
      </c>
      <c r="I34">
        <v>2434</v>
      </c>
      <c r="J34">
        <v>3.400665505463571</v>
      </c>
      <c r="K34">
        <v>3.2769169770061071</v>
      </c>
      <c r="L34">
        <v>1.82720150206962</v>
      </c>
      <c r="M34">
        <v>0.93704903186810262</v>
      </c>
      <c r="N34">
        <v>9.6901768073790588</v>
      </c>
      <c r="O34">
        <v>1.9093152257125325</v>
      </c>
      <c r="P34">
        <v>73</v>
      </c>
    </row>
    <row r="35" spans="1:16" x14ac:dyDescent="0.2">
      <c r="A35" s="1">
        <v>41539</v>
      </c>
      <c r="B35" s="1">
        <v>41546</v>
      </c>
      <c r="C35">
        <v>2.3330572878478466</v>
      </c>
      <c r="D35" s="2">
        <v>2.2929789293716945</v>
      </c>
      <c r="E35">
        <v>1.2988244152733786</v>
      </c>
      <c r="F35">
        <v>1.2915615862905385</v>
      </c>
      <c r="G35">
        <v>4.2278936674860139</v>
      </c>
      <c r="H35">
        <v>1.3474485919580075</v>
      </c>
      <c r="I35">
        <v>2542</v>
      </c>
      <c r="J35">
        <v>5.5666206359946226</v>
      </c>
      <c r="K35">
        <v>5.6369730333352503</v>
      </c>
      <c r="L35">
        <v>2.5856836524597635</v>
      </c>
      <c r="M35">
        <v>0.64385604332199575</v>
      </c>
      <c r="N35">
        <v>39.912771785987609</v>
      </c>
      <c r="O35">
        <v>2.8872616681282306</v>
      </c>
      <c r="P35">
        <v>1755</v>
      </c>
    </row>
    <row r="36" spans="1:16" x14ac:dyDescent="0.2">
      <c r="A36" s="1">
        <v>41547</v>
      </c>
      <c r="B36" s="1">
        <v>41554</v>
      </c>
      <c r="C36">
        <v>2.057409925462983</v>
      </c>
      <c r="D36" s="2">
        <v>2.0669066997316459</v>
      </c>
      <c r="E36">
        <v>1.6122430690153347</v>
      </c>
      <c r="F36">
        <v>0.68199291698937614</v>
      </c>
      <c r="G36">
        <v>6.2337877959355756</v>
      </c>
      <c r="H36">
        <v>1.7488860307965333</v>
      </c>
      <c r="I36">
        <v>2715</v>
      </c>
      <c r="J36">
        <v>3.2844708294586251</v>
      </c>
      <c r="K36">
        <v>3.4496931291294874</v>
      </c>
      <c r="L36">
        <v>1.4245203504550519</v>
      </c>
      <c r="M36">
        <v>1.454810232437465</v>
      </c>
      <c r="N36">
        <v>7.2664997672440563</v>
      </c>
      <c r="O36">
        <v>1.5013850268442046</v>
      </c>
      <c r="P36">
        <v>573</v>
      </c>
    </row>
    <row r="37" spans="1:16" x14ac:dyDescent="0.2">
      <c r="A37" s="1">
        <v>41555</v>
      </c>
      <c r="B37" s="1">
        <v>41562</v>
      </c>
      <c r="C37">
        <v>7.0931987912431076</v>
      </c>
      <c r="D37" s="2">
        <v>7.1000098414980659</v>
      </c>
      <c r="E37">
        <v>1.4399694886559518</v>
      </c>
      <c r="F37">
        <v>2.9442786934380463</v>
      </c>
      <c r="G37">
        <v>15.728854822849181</v>
      </c>
      <c r="H37">
        <v>1.52218406828653</v>
      </c>
      <c r="I37">
        <v>2385</v>
      </c>
      <c r="J37">
        <v>4.5015118049338705</v>
      </c>
      <c r="K37">
        <v>3.9691960449263441</v>
      </c>
      <c r="L37">
        <v>1.5195423834574355</v>
      </c>
      <c r="M37">
        <v>2.1057436718333</v>
      </c>
      <c r="N37">
        <v>11.528696713522741</v>
      </c>
      <c r="O37">
        <v>1.6396001651146439</v>
      </c>
      <c r="P37">
        <v>1693</v>
      </c>
    </row>
    <row r="38" spans="1:16" x14ac:dyDescent="0.2">
      <c r="A38" s="1">
        <v>41563</v>
      </c>
      <c r="B38" s="1">
        <v>41570</v>
      </c>
      <c r="C38">
        <v>19.281326859382609</v>
      </c>
      <c r="D38" s="2">
        <v>20.309029624584468</v>
      </c>
      <c r="E38">
        <v>1.507087114681144</v>
      </c>
      <c r="F38">
        <v>7.3955384943756037</v>
      </c>
      <c r="G38">
        <v>39.989788134466153</v>
      </c>
      <c r="H38">
        <v>1.6450787804985487</v>
      </c>
      <c r="I38">
        <v>2271</v>
      </c>
      <c r="J38">
        <v>11.659919133051037</v>
      </c>
      <c r="K38">
        <v>11.747748318602088</v>
      </c>
      <c r="L38">
        <v>1.3438797919589756</v>
      </c>
      <c r="M38">
        <v>6.6948714853901947</v>
      </c>
      <c r="N38">
        <v>24.235440202502105</v>
      </c>
      <c r="O38">
        <v>1.4306040213405744</v>
      </c>
      <c r="P38">
        <v>315</v>
      </c>
    </row>
    <row r="39" spans="1:16" x14ac:dyDescent="0.2">
      <c r="A39" s="1">
        <v>41571</v>
      </c>
      <c r="B39" s="1">
        <v>41578</v>
      </c>
      <c r="C39">
        <v>9.0468816234101581</v>
      </c>
      <c r="D39" s="2">
        <v>8.428538038260454</v>
      </c>
      <c r="E39">
        <v>1.7323110557503612</v>
      </c>
      <c r="F39">
        <v>2.7582322803017059</v>
      </c>
      <c r="G39">
        <v>30.404086254447979</v>
      </c>
      <c r="H39">
        <v>1.8788359842220137</v>
      </c>
      <c r="I39">
        <v>2549</v>
      </c>
      <c r="J39">
        <v>5.3901514419651813</v>
      </c>
      <c r="K39">
        <v>5.1450523139266799</v>
      </c>
      <c r="L39">
        <v>1.6395335897743819</v>
      </c>
      <c r="M39">
        <v>1.8740832636695324</v>
      </c>
      <c r="N39">
        <v>18.324055070729351</v>
      </c>
      <c r="O39">
        <v>1.8441118025257062</v>
      </c>
      <c r="P39">
        <v>1912</v>
      </c>
    </row>
    <row r="40" spans="1:16" x14ac:dyDescent="0.2">
      <c r="A40" s="1">
        <v>41579</v>
      </c>
      <c r="B40" s="1">
        <v>41586</v>
      </c>
      <c r="C40">
        <v>3.930105379987483</v>
      </c>
      <c r="D40" s="2">
        <v>3.8504333546744296</v>
      </c>
      <c r="E40">
        <v>1.2951439667692446</v>
      </c>
      <c r="F40">
        <v>2.1696677278652774</v>
      </c>
      <c r="G40">
        <v>7.299511617254888</v>
      </c>
      <c r="H40">
        <v>1.3583588489213039</v>
      </c>
      <c r="I40">
        <v>2412</v>
      </c>
      <c r="J40">
        <v>4.0162433946720126</v>
      </c>
      <c r="K40">
        <v>3.8841091298443411</v>
      </c>
      <c r="L40">
        <v>1.2794204376660532</v>
      </c>
      <c r="M40">
        <v>2.2581449116313275</v>
      </c>
      <c r="N40">
        <v>7.7209534521384011</v>
      </c>
      <c r="O40">
        <v>1.3704225390307905</v>
      </c>
      <c r="P40">
        <v>1064</v>
      </c>
    </row>
    <row r="41" spans="1:16" x14ac:dyDescent="0.2">
      <c r="A41" s="1">
        <v>41587</v>
      </c>
      <c r="B41" s="1">
        <v>41594</v>
      </c>
      <c r="C41">
        <v>1.250218103075494</v>
      </c>
      <c r="D41" s="2">
        <v>1.3003694131535566</v>
      </c>
      <c r="E41">
        <v>1.3548715382451215</v>
      </c>
      <c r="F41">
        <v>0.59614365245998391</v>
      </c>
      <c r="G41">
        <v>2.5776090466664723</v>
      </c>
      <c r="H41">
        <v>1.4422302144567833</v>
      </c>
      <c r="I41">
        <v>2359</v>
      </c>
      <c r="J41">
        <v>0.61392121808709221</v>
      </c>
      <c r="K41">
        <v>0.67810910105946853</v>
      </c>
      <c r="L41">
        <v>2.0498722755566847</v>
      </c>
      <c r="M41">
        <v>0.18384372945948996</v>
      </c>
      <c r="N41">
        <v>2.3493309599634289</v>
      </c>
      <c r="O41">
        <v>2.0583249843407279</v>
      </c>
      <c r="P41">
        <v>43</v>
      </c>
    </row>
    <row r="42" spans="1:16" x14ac:dyDescent="0.2">
      <c r="A42" s="1">
        <v>41595</v>
      </c>
      <c r="B42" s="1">
        <v>41602</v>
      </c>
      <c r="C42">
        <v>0.37841534907927088</v>
      </c>
      <c r="D42" s="2">
        <v>0.32130975386253197</v>
      </c>
      <c r="E42">
        <v>4.1437482968497532</v>
      </c>
      <c r="F42">
        <v>1.3332651043436923E-2</v>
      </c>
      <c r="G42">
        <v>7.2153952855595369</v>
      </c>
      <c r="H42">
        <v>5.1543958235829193</v>
      </c>
      <c r="I42">
        <v>2732</v>
      </c>
      <c r="J42">
        <v>3.0190879981398817</v>
      </c>
      <c r="K42">
        <v>3.3419094949140695</v>
      </c>
      <c r="L42">
        <v>1.3720810544918367</v>
      </c>
      <c r="M42">
        <v>1.2374989915281893</v>
      </c>
      <c r="N42">
        <v>6.8280417335906956</v>
      </c>
      <c r="O42">
        <v>1.5672326783139081</v>
      </c>
      <c r="P42">
        <v>280</v>
      </c>
    </row>
    <row r="43" spans="1:16" x14ac:dyDescent="0.2">
      <c r="A43" s="1">
        <v>41603</v>
      </c>
      <c r="B43" s="1">
        <v>41610</v>
      </c>
      <c r="I43">
        <v>0</v>
      </c>
      <c r="P43">
        <v>0</v>
      </c>
    </row>
    <row r="44" spans="1:16" x14ac:dyDescent="0.2">
      <c r="A44" s="1">
        <v>41611</v>
      </c>
      <c r="B44" s="1">
        <v>41618</v>
      </c>
      <c r="I44">
        <v>0</v>
      </c>
      <c r="P44">
        <v>0</v>
      </c>
    </row>
    <row r="45" spans="1:16" x14ac:dyDescent="0.2">
      <c r="A45" s="1">
        <v>41619</v>
      </c>
      <c r="B45" s="1">
        <v>41626</v>
      </c>
      <c r="I45">
        <v>0</v>
      </c>
      <c r="P45">
        <v>0</v>
      </c>
    </row>
    <row r="46" spans="1:16" x14ac:dyDescent="0.2">
      <c r="A46" s="1">
        <v>41627</v>
      </c>
      <c r="B46" s="1">
        <v>41634</v>
      </c>
      <c r="I46">
        <v>0</v>
      </c>
      <c r="P46">
        <v>0</v>
      </c>
    </row>
    <row r="47" spans="1:16" x14ac:dyDescent="0.2">
      <c r="A47" s="1">
        <v>41635</v>
      </c>
      <c r="B47" s="1">
        <v>41642</v>
      </c>
      <c r="I47">
        <v>0</v>
      </c>
      <c r="P47">
        <v>0</v>
      </c>
    </row>
    <row r="51" spans="2:4" x14ac:dyDescent="0.2">
      <c r="B51" s="3"/>
      <c r="C51" s="3" t="s">
        <v>16</v>
      </c>
      <c r="D51" s="2">
        <f>MEDIAN(D8:D42)</f>
        <v>3.8504333546744296</v>
      </c>
    </row>
    <row r="52" spans="2:4" x14ac:dyDescent="0.2">
      <c r="B52" s="3"/>
      <c r="C52" s="3"/>
      <c r="D52" s="2">
        <f>D51*0.05</f>
        <v>0.19252166773372148</v>
      </c>
    </row>
    <row r="53" spans="2:4" x14ac:dyDescent="0.2">
      <c r="B53" s="4" t="s">
        <v>17</v>
      </c>
      <c r="C53" s="3" t="s">
        <v>18</v>
      </c>
      <c r="D53" s="2">
        <f>D51+D52</f>
        <v>4.042955022408151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Karyn Suchy</cp:lastModifiedBy>
  <dcterms:created xsi:type="dcterms:W3CDTF">2017-09-13T21:07:32Z</dcterms:created>
  <dcterms:modified xsi:type="dcterms:W3CDTF">2021-05-12T22:04:00Z</dcterms:modified>
</cp:coreProperties>
</file>