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asy Services Pro\Desktop\TP_2 Tableau de bord\Projet_Tableau_de_bord\carte_2\"/>
    </mc:Choice>
  </mc:AlternateContent>
  <xr:revisionPtr revIDLastSave="0" documentId="13_ncr:1_{928867C2-A986-499A-BDAF-FC8506E074B8}" xr6:coauthVersionLast="47" xr6:coauthVersionMax="47" xr10:uidLastSave="{00000000-0000-0000-0000-000000000000}"/>
  <bookViews>
    <workbookView xWindow="4845" yWindow="3540" windowWidth="18000" windowHeight="9360" xr2:uid="{BA04BB6B-9563-41C3-8994-57E785EACDC9}"/>
  </bookViews>
  <sheets>
    <sheet name="rég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 s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 s="1"/>
  <c r="E16" i="1"/>
  <c r="E15" i="1"/>
  <c r="E14" i="1"/>
  <c r="E13" i="1"/>
  <c r="E12" i="1"/>
  <c r="E11" i="1"/>
  <c r="E10" i="1"/>
  <c r="E9" i="1"/>
  <c r="E8" i="1" s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<sst xmlns="http://schemas.openxmlformats.org/spreadsheetml/2006/main" count="47" uniqueCount="19">
  <si>
    <t>année</t>
  </si>
  <si>
    <t>PIB en valeur</t>
  </si>
  <si>
    <t>Production en valeur</t>
  </si>
  <si>
    <t>Taux de croissance</t>
  </si>
  <si>
    <t>Dakar</t>
  </si>
  <si>
    <t>Diourbel</t>
  </si>
  <si>
    <t>Fatick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</si>
  <si>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</si>
  <si>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</si>
  <si>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</si>
  <si>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</si>
  <si>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</si>
  <si>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</si>
  <si>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</si>
  <si>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</si>
  <si>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</t>
  </si>
  <si>
    <t>Thiès</t>
  </si>
  <si>
    <t>Ziguinchor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</si>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</sst>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C_F_A_-;\-* #,##0\ _C_F_A_-;_-* &quot;-&quot;\ _C_F_A_-;_-@_-"/>
    <numFmt numFmtId="165" formatCode="_-* #,##0.0\ _C_F_A_-;\-* #,##0.0\ _C_F_A_-;_-* &quot;-&quot;\ _C_F_A_-;_-@_-"/>
    <numFmt numFmtId="166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65" fontId="2" fillId="0" borderId="0" xfId="1" applyNumberFormat="1" applyFont="1"/>
    <xf numFmtId="166" fontId="0" fillId="0" borderId="0" xfId="2" applyNumberFormat="1" applyFont="1"/>
  </cellXfs>
  <cellStyles count="3">
    <cellStyle name="Milliers [0]" xfId="1" builtinId="6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0F18-3FD8-48DA-B362-A0C83E4EC4E0}">
  <dimension ref="A1:E43"/>
  <sheetViews>
    <sheetView tabSelected="1" zoomScale="115" zoomScaleNormal="115" workbookViewId="0">
      <selection activeCell="B6" sqref="B6"/>
    </sheetView>
  </sheetViews>
  <sheetFormatPr baseColWidth="10" defaultColWidth="9.140625" defaultRowHeight="15" x14ac:dyDescent="0.25"/>
  <cols>
    <col min="1" max="8" width="23" customWidth="1"/>
  </cols>
  <sheetData>
    <row r="1" spans="1:5" x14ac:dyDescent="0.25">
      <c r="A1" t="s">
        <v>18</v>
      </c>
      <c r="B1" t="s">
        <v>0</v>
      </c>
      <c r="C1" t="s">
        <v>1</v>
      </c>
      <c r="D1" t="s">
        <v>2</v>
      </c>
      <c r="E1" s="1" t="s">
        <v>3</v>
      </c>
    </row>
    <row r="2" spans="1:5" x14ac:dyDescent="0.25">
      <c r="A2" t="s">
        <v>4</v>
      </c>
      <c r="B2">
        <v>2020</v>
      </c>
      <c r="C2" s="2">
        <v>6516.0493329110896</v>
      </c>
      <c r="D2" s="2">
        <v>11759.385523005036</v>
      </c>
      <c r="E2" s="3">
        <f>E3-0.013</f>
        <v>7.924134845701708E-2</v>
      </c>
    </row>
    <row r="3" spans="1:5" x14ac:dyDescent="0.25">
      <c r="A3" t="s">
        <v>4</v>
      </c>
      <c r="B3">
        <v>2021</v>
      </c>
      <c r="C3" s="2">
        <v>7117.098509991255</v>
      </c>
      <c r="D3" s="2">
        <v>13397.351129390299</v>
      </c>
      <c r="E3" s="3">
        <f>(C3-C2)/C2</f>
        <v>9.2241348457017078E-2</v>
      </c>
    </row>
    <row r="4" spans="1:5" x14ac:dyDescent="0.25">
      <c r="A4" t="s">
        <v>4</v>
      </c>
      <c r="B4">
        <v>2022</v>
      </c>
      <c r="C4" s="2">
        <v>7960.8489874627312</v>
      </c>
      <c r="D4" s="2">
        <v>15127.395895895521</v>
      </c>
      <c r="E4" s="3">
        <f t="shared" ref="E4:E43" si="0">(C4-C3)/C3</f>
        <v>0.11855259222378151</v>
      </c>
    </row>
    <row r="5" spans="1:5" x14ac:dyDescent="0.25">
      <c r="A5" t="s">
        <v>5</v>
      </c>
      <c r="B5">
        <v>2020</v>
      </c>
      <c r="C5" s="2">
        <v>758.43636429761477</v>
      </c>
      <c r="D5" s="2">
        <v>991.7833974786148</v>
      </c>
      <c r="E5" s="3">
        <f>E6-0.013</f>
        <v>4.8394482619644255E-2</v>
      </c>
    </row>
    <row r="6" spans="1:5" x14ac:dyDescent="0.25">
      <c r="A6" t="s">
        <v>5</v>
      </c>
      <c r="B6">
        <v>2021</v>
      </c>
      <c r="C6" s="2">
        <v>805.00017248359086</v>
      </c>
      <c r="D6" s="2">
        <v>1068.7417817509047</v>
      </c>
      <c r="E6" s="3">
        <f t="shared" si="0"/>
        <v>6.1394482619644253E-2</v>
      </c>
    </row>
    <row r="7" spans="1:5" x14ac:dyDescent="0.25">
      <c r="A7" t="s">
        <v>5</v>
      </c>
      <c r="B7">
        <v>2022</v>
      </c>
      <c r="C7" s="2">
        <v>870.61787358273034</v>
      </c>
      <c r="D7" s="2">
        <v>1170.9642782323374</v>
      </c>
      <c r="E7" s="3">
        <f t="shared" si="0"/>
        <v>8.1512654707508195E-2</v>
      </c>
    </row>
    <row r="8" spans="1:5" x14ac:dyDescent="0.25">
      <c r="A8" t="s">
        <v>6</v>
      </c>
      <c r="B8">
        <v>2020</v>
      </c>
      <c r="C8" s="2">
        <v>495.23016124029527</v>
      </c>
      <c r="D8" s="2">
        <v>635.42503296870632</v>
      </c>
      <c r="E8" s="3">
        <f>E9-0.013</f>
        <v>3.1243650606799567E-2</v>
      </c>
    </row>
    <row r="9" spans="1:5" x14ac:dyDescent="0.25">
      <c r="A9" t="s">
        <v>6</v>
      </c>
      <c r="B9">
        <v>2021</v>
      </c>
      <c r="C9" s="2">
        <v>517.14095146415991</v>
      </c>
      <c r="D9" s="2">
        <v>675.18488263746599</v>
      </c>
      <c r="E9" s="3">
        <f t="shared" si="0"/>
        <v>4.4243650606799564E-2</v>
      </c>
    </row>
    <row r="10" spans="1:5" x14ac:dyDescent="0.25">
      <c r="A10" t="s">
        <v>6</v>
      </c>
      <c r="B10">
        <v>2022</v>
      </c>
      <c r="C10" s="2">
        <v>574.39581349978141</v>
      </c>
      <c r="D10" s="2">
        <v>755.05337843876077</v>
      </c>
      <c r="E10" s="3">
        <f t="shared" si="0"/>
        <v>0.11071422959933488</v>
      </c>
    </row>
    <row r="11" spans="1:5" x14ac:dyDescent="0.25">
      <c r="A11" t="s">
        <v>7</v>
      </c>
      <c r="B11">
        <v>2020</v>
      </c>
      <c r="C11" s="2">
        <v>443.02388120167001</v>
      </c>
      <c r="D11" s="2">
        <v>578.65699891109398</v>
      </c>
      <c r="E11" s="3">
        <f>E12-0.013</f>
        <v>2.7531304748102503E-2</v>
      </c>
    </row>
    <row r="12" spans="1:5" x14ac:dyDescent="0.25">
      <c r="A12" t="s">
        <v>7</v>
      </c>
      <c r="B12">
        <v>2021</v>
      </c>
      <c r="C12" s="2">
        <v>460.98021714134205</v>
      </c>
      <c r="D12" s="2">
        <v>612.3960317559314</v>
      </c>
      <c r="E12" s="3">
        <f t="shared" si="0"/>
        <v>4.0531304748102501E-2</v>
      </c>
    </row>
    <row r="13" spans="1:5" x14ac:dyDescent="0.25">
      <c r="A13" t="s">
        <v>7</v>
      </c>
      <c r="B13">
        <v>2022</v>
      </c>
      <c r="C13" s="2">
        <v>517.66946159902693</v>
      </c>
      <c r="D13" s="2">
        <v>693.07166104128919</v>
      </c>
      <c r="E13" s="3">
        <f t="shared" si="0"/>
        <v>0.12297543874925826</v>
      </c>
    </row>
    <row r="14" spans="1:5" x14ac:dyDescent="0.25">
      <c r="A14" t="s">
        <v>8</v>
      </c>
      <c r="B14">
        <v>2020</v>
      </c>
      <c r="C14" s="2">
        <v>692.49058651426355</v>
      </c>
      <c r="D14" s="2">
        <v>882.06213217612674</v>
      </c>
      <c r="E14" s="3">
        <f>E15-0.013</f>
        <v>-7.6919683447993189E-3</v>
      </c>
    </row>
    <row r="15" spans="1:5" x14ac:dyDescent="0.25">
      <c r="A15" t="s">
        <v>8</v>
      </c>
      <c r="B15">
        <v>2021</v>
      </c>
      <c r="C15" s="2">
        <v>696.16634846840975</v>
      </c>
      <c r="D15" s="2">
        <v>903.09802665151688</v>
      </c>
      <c r="E15" s="3">
        <f t="shared" si="0"/>
        <v>5.3080316552006805E-3</v>
      </c>
    </row>
    <row r="16" spans="1:5" x14ac:dyDescent="0.25">
      <c r="A16" t="s">
        <v>8</v>
      </c>
      <c r="B16">
        <v>2022</v>
      </c>
      <c r="C16" s="2">
        <v>768.00264153786748</v>
      </c>
      <c r="D16" s="2">
        <v>1004.155634454889</v>
      </c>
      <c r="E16" s="3">
        <f t="shared" si="0"/>
        <v>0.10318840206439175</v>
      </c>
    </row>
    <row r="17" spans="1:5" x14ac:dyDescent="0.25">
      <c r="A17" t="s">
        <v>9</v>
      </c>
      <c r="B17">
        <v>2020</v>
      </c>
      <c r="C17" s="2">
        <v>480.7168174983866</v>
      </c>
      <c r="D17" s="2">
        <v>733.83204658240368</v>
      </c>
      <c r="E17" s="3">
        <f>E18-0.013</f>
        <v>0.14334161211434945</v>
      </c>
    </row>
    <row r="18" spans="1:5" x14ac:dyDescent="0.25">
      <c r="A18" t="s">
        <v>9</v>
      </c>
      <c r="B18">
        <v>2021</v>
      </c>
      <c r="C18" s="2">
        <v>555.87285971656388</v>
      </c>
      <c r="D18" s="2">
        <v>894.96047633943726</v>
      </c>
      <c r="E18" s="3">
        <f t="shared" si="0"/>
        <v>0.15634161211434947</v>
      </c>
    </row>
    <row r="19" spans="1:5" x14ac:dyDescent="0.25">
      <c r="A19" t="s">
        <v>9</v>
      </c>
      <c r="B19">
        <v>2022</v>
      </c>
      <c r="C19" s="2">
        <v>614.64640806191244</v>
      </c>
      <c r="D19" s="2">
        <v>929.65551181350656</v>
      </c>
      <c r="E19" s="3">
        <f t="shared" si="0"/>
        <v>0.10573199845611607</v>
      </c>
    </row>
    <row r="20" spans="1:5" x14ac:dyDescent="0.25">
      <c r="A20" t="s">
        <v>10</v>
      </c>
      <c r="B20">
        <v>2020</v>
      </c>
      <c r="C20" s="2">
        <v>484.956907184145</v>
      </c>
      <c r="D20" s="2">
        <v>621.05535669345466</v>
      </c>
      <c r="E20" s="3">
        <f>E21-0.013</f>
        <v>4.566976742729191E-2</v>
      </c>
    </row>
    <row r="21" spans="1:5" x14ac:dyDescent="0.25">
      <c r="A21" t="s">
        <v>10</v>
      </c>
      <c r="B21">
        <v>2021</v>
      </c>
      <c r="C21" s="2">
        <v>513.40921614089757</v>
      </c>
      <c r="D21" s="2">
        <v>664.75394166237277</v>
      </c>
      <c r="E21" s="3">
        <f t="shared" si="0"/>
        <v>5.8669767427291908E-2</v>
      </c>
    </row>
    <row r="22" spans="1:5" x14ac:dyDescent="0.25">
      <c r="A22" t="s">
        <v>10</v>
      </c>
      <c r="B22">
        <v>2022</v>
      </c>
      <c r="C22" s="2">
        <v>565.67705117281878</v>
      </c>
      <c r="D22" s="2">
        <v>738.92108170028348</v>
      </c>
      <c r="E22" s="3">
        <f t="shared" si="0"/>
        <v>0.10180540860719001</v>
      </c>
    </row>
    <row r="23" spans="1:5" x14ac:dyDescent="0.25">
      <c r="A23" t="s">
        <v>11</v>
      </c>
      <c r="B23">
        <v>2020</v>
      </c>
      <c r="C23" s="2">
        <v>549.39912183335787</v>
      </c>
      <c r="D23" s="2">
        <v>714.75465952624484</v>
      </c>
      <c r="E23" s="3">
        <f>E24-0.013</f>
        <v>1.1434517988856733E-2</v>
      </c>
    </row>
    <row r="24" spans="1:5" x14ac:dyDescent="0.25">
      <c r="A24" t="s">
        <v>11</v>
      </c>
      <c r="B24">
        <v>2021</v>
      </c>
      <c r="C24" s="2">
        <v>562.82342455885714</v>
      </c>
      <c r="D24" s="2">
        <v>739.76153080828612</v>
      </c>
      <c r="E24" s="3">
        <f t="shared" si="0"/>
        <v>2.4434517988856732E-2</v>
      </c>
    </row>
    <row r="25" spans="1:5" x14ac:dyDescent="0.25">
      <c r="A25" t="s">
        <v>11</v>
      </c>
      <c r="B25">
        <v>2022</v>
      </c>
      <c r="C25" s="2">
        <v>649.18126159355927</v>
      </c>
      <c r="D25" s="2">
        <v>867.66022620943204</v>
      </c>
      <c r="E25" s="3">
        <f t="shared" si="0"/>
        <v>0.15343682097522804</v>
      </c>
    </row>
    <row r="26" spans="1:5" x14ac:dyDescent="0.25">
      <c r="A26" t="s">
        <v>12</v>
      </c>
      <c r="B26">
        <v>2020</v>
      </c>
      <c r="C26" s="2">
        <v>335.89278381952914</v>
      </c>
      <c r="D26" s="2">
        <v>451.83901303944236</v>
      </c>
      <c r="E26" s="3">
        <f>E27-0.013</f>
        <v>8.8452814991416662E-2</v>
      </c>
    </row>
    <row r="27" spans="1:5" x14ac:dyDescent="0.25">
      <c r="A27" t="s">
        <v>12</v>
      </c>
      <c r="B27">
        <v>2021</v>
      </c>
      <c r="C27" s="2">
        <v>369.97005227332374</v>
      </c>
      <c r="D27" s="2">
        <v>507.9931172733186</v>
      </c>
      <c r="E27" s="3">
        <f t="shared" si="0"/>
        <v>0.10145281499141666</v>
      </c>
    </row>
    <row r="28" spans="1:5" x14ac:dyDescent="0.25">
      <c r="A28" t="s">
        <v>12</v>
      </c>
      <c r="B28">
        <v>2022</v>
      </c>
      <c r="C28" s="2">
        <v>426.72600905155394</v>
      </c>
      <c r="D28" s="2">
        <v>592.9823761748147</v>
      </c>
      <c r="E28" s="3">
        <f t="shared" si="0"/>
        <v>0.15340689450264058</v>
      </c>
    </row>
    <row r="29" spans="1:5" x14ac:dyDescent="0.25">
      <c r="A29" t="s">
        <v>13</v>
      </c>
      <c r="B29">
        <v>2020</v>
      </c>
      <c r="C29" s="2">
        <v>675.94384913244073</v>
      </c>
      <c r="D29" s="2">
        <v>937.69825143845515</v>
      </c>
      <c r="E29" s="3">
        <f>E30-0.013</f>
        <v>9.0236492490932935E-2</v>
      </c>
    </row>
    <row r="30" spans="1:5" x14ac:dyDescent="0.25">
      <c r="A30" t="s">
        <v>13</v>
      </c>
      <c r="B30">
        <v>2021</v>
      </c>
      <c r="C30" s="2">
        <v>745.72592123769425</v>
      </c>
      <c r="D30" s="2">
        <v>1057.982718711653</v>
      </c>
      <c r="E30" s="3">
        <f t="shared" si="0"/>
        <v>0.10323649249093293</v>
      </c>
    </row>
    <row r="31" spans="1:5" x14ac:dyDescent="0.25">
      <c r="A31" t="s">
        <v>13</v>
      </c>
      <c r="B31">
        <v>2022</v>
      </c>
      <c r="C31" s="2">
        <v>812.11176587570048</v>
      </c>
      <c r="D31" s="2">
        <v>1175.1303943034459</v>
      </c>
      <c r="E31" s="3">
        <f t="shared" si="0"/>
        <v>8.902177428380724E-2</v>
      </c>
    </row>
    <row r="32" spans="1:5" x14ac:dyDescent="0.25">
      <c r="A32" t="s">
        <v>14</v>
      </c>
      <c r="B32">
        <v>2020</v>
      </c>
      <c r="C32" s="2">
        <v>331.58748027975514</v>
      </c>
      <c r="D32" s="2">
        <v>417.92519381677164</v>
      </c>
      <c r="E32" s="3">
        <f>E33-0.013</f>
        <v>9.0307003534154301E-2</v>
      </c>
    </row>
    <row r="33" spans="1:5" x14ac:dyDescent="0.25">
      <c r="A33" t="s">
        <v>14</v>
      </c>
      <c r="B33">
        <v>2021</v>
      </c>
      <c r="C33" s="2">
        <v>365.84278927689712</v>
      </c>
      <c r="D33" s="2">
        <v>465.9618282432433</v>
      </c>
      <c r="E33" s="3">
        <f t="shared" si="0"/>
        <v>0.1033070035341543</v>
      </c>
    </row>
    <row r="34" spans="1:5" x14ac:dyDescent="0.25">
      <c r="A34" t="s">
        <v>14</v>
      </c>
      <c r="B34">
        <v>2022</v>
      </c>
      <c r="C34" s="2">
        <v>430.54426955945092</v>
      </c>
      <c r="D34" s="2">
        <v>549.32647688181112</v>
      </c>
      <c r="E34" s="3">
        <f t="shared" si="0"/>
        <v>0.1768559670410311</v>
      </c>
    </row>
    <row r="35" spans="1:5" x14ac:dyDescent="0.25">
      <c r="A35" t="s">
        <v>15</v>
      </c>
      <c r="B35">
        <v>2020</v>
      </c>
      <c r="C35" s="2">
        <v>487.69381370060916</v>
      </c>
      <c r="D35" s="2">
        <v>646.5553417645184</v>
      </c>
      <c r="E35" s="3">
        <f>E36-0.013</f>
        <v>7.6376683784610724E-2</v>
      </c>
    </row>
    <row r="36" spans="1:5" x14ac:dyDescent="0.25">
      <c r="A36" t="s">
        <v>15</v>
      </c>
      <c r="B36">
        <v>2021</v>
      </c>
      <c r="C36" s="2">
        <v>531.28226947143935</v>
      </c>
      <c r="D36" s="2">
        <v>719.49219803045855</v>
      </c>
      <c r="E36" s="3">
        <f t="shared" si="0"/>
        <v>8.9376683784610722E-2</v>
      </c>
    </row>
    <row r="37" spans="1:5" x14ac:dyDescent="0.25">
      <c r="A37" t="s">
        <v>15</v>
      </c>
      <c r="B37">
        <v>2022</v>
      </c>
      <c r="C37" s="2">
        <v>600.03428689521979</v>
      </c>
      <c r="D37" s="2">
        <v>813.15028835680232</v>
      </c>
      <c r="E37" s="3">
        <f t="shared" si="0"/>
        <v>0.12940770165768992</v>
      </c>
    </row>
    <row r="38" spans="1:5" x14ac:dyDescent="0.25">
      <c r="A38" t="s">
        <v>16</v>
      </c>
      <c r="B38">
        <v>2020</v>
      </c>
      <c r="C38" s="2">
        <v>1406.4314196164805</v>
      </c>
      <c r="D38" s="2">
        <v>2030.0752739439747</v>
      </c>
      <c r="E38" s="3">
        <f>E39-0.013</f>
        <v>6.9292211227027015E-2</v>
      </c>
    </row>
    <row r="39" spans="1:5" x14ac:dyDescent="0.25">
      <c r="A39" t="s">
        <v>16</v>
      </c>
      <c r="B39">
        <v>2021</v>
      </c>
      <c r="C39" s="2">
        <v>1522.1697710758874</v>
      </c>
      <c r="D39" s="2">
        <v>2262.7273907600015</v>
      </c>
      <c r="E39" s="3">
        <f t="shared" si="0"/>
        <v>8.2292211227027012E-2</v>
      </c>
    </row>
    <row r="40" spans="1:5" x14ac:dyDescent="0.25">
      <c r="A40" t="s">
        <v>16</v>
      </c>
      <c r="B40">
        <v>2022</v>
      </c>
      <c r="C40" s="2">
        <v>1910.3066185609346</v>
      </c>
      <c r="D40" s="2">
        <v>2916.8499526974888</v>
      </c>
      <c r="E40" s="3">
        <f t="shared" si="0"/>
        <v>0.25498919690850747</v>
      </c>
    </row>
    <row r="41" spans="1:5" x14ac:dyDescent="0.25">
      <c r="A41" t="s">
        <v>17</v>
      </c>
      <c r="B41">
        <v>2020</v>
      </c>
      <c r="C41" s="2">
        <v>461.56748077036406</v>
      </c>
      <c r="D41" s="2">
        <v>607.80177865515327</v>
      </c>
      <c r="E41" s="3">
        <f>E42-0.013</f>
        <v>6.5144621170275294E-2</v>
      </c>
    </row>
    <row r="42" spans="1:5" x14ac:dyDescent="0.25">
      <c r="A42" t="s">
        <v>17</v>
      </c>
      <c r="B42">
        <v>2021</v>
      </c>
      <c r="C42" s="2">
        <v>497.63649669968248</v>
      </c>
      <c r="D42" s="2">
        <v>669.00694598511177</v>
      </c>
      <c r="E42" s="3">
        <f t="shared" si="0"/>
        <v>7.8144621170275291E-2</v>
      </c>
    </row>
    <row r="43" spans="1:5" x14ac:dyDescent="0.25">
      <c r="A43" t="s">
        <v>17</v>
      </c>
      <c r="B43">
        <v>2022</v>
      </c>
      <c r="C43" s="2">
        <v>527.1555515467121</v>
      </c>
      <c r="D43" s="2">
        <v>708.40384379962018</v>
      </c>
      <c r="E43" s="3">
        <f t="shared" si="0"/>
        <v>5.9318508676111048E-2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Ndeye Salla Touré</dc:creator>
  <cp:lastModifiedBy>Saer NDAO</cp:lastModifiedBy>
  <dcterms:created xsi:type="dcterms:W3CDTF">2025-04-30T12:27:12Z</dcterms:created>
  <dcterms:modified xsi:type="dcterms:W3CDTF">2025-05-01T02:23:47Z</dcterms:modified>
</cp:coreProperties>
</file>