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<sst xmlns="http://schemas.openxmlformats.org/spreadsheetml/2006/main" count="6" uniqueCount="6">
  <si>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Number of Inputs</t>
  </si>
  <si>
    <t>Theoretical Best Case Output</t>
  </si>
  <si>
    <t>Theoretical Worst Case Output</t>
  </si>
  <si>
    <t>Actual Output</t>
  </si>
  <si>
    <t>Actual Best Case Output</t>
  </si>
  <si>
    <t>Actual Worse Case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</si>
</sst>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2.88"/>
    <col customWidth="1" min="3" max="3" width="23.88"/>
    <col customWidth="1" min="5" max="5" width="19.25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50.0</v>
      </c>
      <c r="B2" s="1">
        <v>50.0</v>
      </c>
      <c r="C2" s="1">
        <v>2500.0</v>
      </c>
      <c r="D2" s="1">
        <v>659.0</v>
      </c>
      <c r="E2" s="1">
        <v>50.0</v>
      </c>
      <c r="F2" s="2">
        <v>1275.0</v>
      </c>
    </row>
    <row r="3">
      <c r="A3" s="1">
        <v>100.0</v>
      </c>
      <c r="B3" s="1">
        <v>100.0</v>
      </c>
      <c r="C3" s="1">
        <v>10000.0</v>
      </c>
      <c r="D3" s="1">
        <v>2255.0</v>
      </c>
      <c r="E3" s="1">
        <v>100.0</v>
      </c>
      <c r="F3" s="2">
        <v>5050.0</v>
      </c>
    </row>
    <row r="4">
      <c r="A4" s="1">
        <v>150.0</v>
      </c>
      <c r="B4" s="1">
        <v>150.0</v>
      </c>
      <c r="C4" s="3">
        <f>150*150</f>
        <v>22500</v>
      </c>
      <c r="D4" s="1">
        <v>5434.0</v>
      </c>
      <c r="E4" s="1">
        <v>150.0</v>
      </c>
      <c r="F4" s="2">
        <v>11325.0</v>
      </c>
    </row>
    <row r="5">
      <c r="A5" s="1">
        <v>200.0</v>
      </c>
      <c r="B5" s="1">
        <v>200.0</v>
      </c>
      <c r="C5" s="3">
        <f>200*200</f>
        <v>40000</v>
      </c>
      <c r="D5" s="1">
        <v>10080.0</v>
      </c>
      <c r="E5" s="1">
        <v>200.0</v>
      </c>
      <c r="F5" s="2">
        <v>20100.0</v>
      </c>
    </row>
    <row r="6">
      <c r="A6" s="1">
        <v>250.0</v>
      </c>
      <c r="B6" s="1">
        <v>250.0</v>
      </c>
      <c r="C6" s="3">
        <f>250*250</f>
        <v>62500</v>
      </c>
      <c r="D6" s="1">
        <v>15887.0</v>
      </c>
      <c r="E6" s="1">
        <v>250.0</v>
      </c>
      <c r="F6" s="2">
        <v>31375.0</v>
      </c>
    </row>
    <row r="7">
      <c r="A7" s="1">
        <v>300.0</v>
      </c>
      <c r="B7" s="1">
        <v>300.0</v>
      </c>
      <c r="C7" s="3">
        <f>300*300</f>
        <v>90000</v>
      </c>
      <c r="D7" s="1">
        <v>21947.0</v>
      </c>
      <c r="E7" s="1">
        <v>300.0</v>
      </c>
      <c r="F7" s="2">
        <v>45150.0</v>
      </c>
    </row>
    <row r="8">
      <c r="A8" s="1">
        <v>350.0</v>
      </c>
      <c r="B8" s="1">
        <v>350.0</v>
      </c>
      <c r="C8" s="3">
        <f>350*350</f>
        <v>122500</v>
      </c>
      <c r="D8" s="1">
        <v>29389.0</v>
      </c>
      <c r="E8" s="1">
        <v>350.0</v>
      </c>
      <c r="F8" s="2">
        <v>61425.0</v>
      </c>
    </row>
    <row r="9">
      <c r="A9" s="1">
        <v>400.0</v>
      </c>
      <c r="B9" s="1">
        <v>400.0</v>
      </c>
      <c r="C9" s="3">
        <f>400*400</f>
        <v>160000</v>
      </c>
      <c r="D9" s="1">
        <v>40530.0</v>
      </c>
      <c r="E9" s="1">
        <v>400.0</v>
      </c>
      <c r="F9" s="2">
        <v>80200.0</v>
      </c>
    </row>
    <row r="10">
      <c r="A10" s="1">
        <v>450.0</v>
      </c>
      <c r="B10" s="1">
        <v>450.0</v>
      </c>
      <c r="C10" s="3">
        <f>450*450</f>
        <v>202500</v>
      </c>
      <c r="D10" s="1">
        <v>49720.0</v>
      </c>
      <c r="E10" s="1">
        <v>450.0</v>
      </c>
      <c r="F10" s="2">
        <v>101475.0</v>
      </c>
    </row>
    <row r="11">
      <c r="A11" s="1">
        <v>500.0</v>
      </c>
      <c r="B11" s="1">
        <v>500.0</v>
      </c>
      <c r="C11" s="3">
        <f>500*500</f>
        <v>250000</v>
      </c>
      <c r="D11" s="1">
        <v>62557.0</v>
      </c>
      <c r="E11" s="1">
        <v>500.0</v>
      </c>
      <c r="F11" s="2">
        <v>125250.0</v>
      </c>
    </row>
    <row r="12">
      <c r="A12" s="1">
        <v>550.0</v>
      </c>
      <c r="B12" s="1">
        <v>550.0</v>
      </c>
      <c r="C12" s="3">
        <f>550*550</f>
        <v>302500</v>
      </c>
      <c r="D12" s="1">
        <v>79530.0</v>
      </c>
      <c r="E12" s="1">
        <v>550.0</v>
      </c>
      <c r="F12" s="2">
        <v>151525.0</v>
      </c>
    </row>
    <row r="13">
      <c r="A13" s="1">
        <v>600.0</v>
      </c>
      <c r="B13" s="1">
        <v>600.0</v>
      </c>
      <c r="C13" s="3">
        <f>600*600</f>
        <v>360000</v>
      </c>
      <c r="D13" s="1">
        <v>90401.0</v>
      </c>
      <c r="E13" s="1">
        <v>600.0</v>
      </c>
      <c r="F13" s="2">
        <v>180300.0</v>
      </c>
    </row>
    <row r="14">
      <c r="A14" s="1">
        <v>650.0</v>
      </c>
      <c r="B14" s="1">
        <v>650.0</v>
      </c>
      <c r="C14" s="3">
        <f>650*650</f>
        <v>422500</v>
      </c>
      <c r="D14" s="1">
        <v>101795.0</v>
      </c>
      <c r="E14" s="1">
        <v>650.0</v>
      </c>
      <c r="F14" s="2">
        <v>211575.0</v>
      </c>
    </row>
    <row r="15">
      <c r="A15" s="1">
        <v>700.0</v>
      </c>
      <c r="B15" s="1">
        <v>700.0</v>
      </c>
      <c r="C15" s="3">
        <f>700*700</f>
        <v>490000</v>
      </c>
      <c r="D15" s="1">
        <v>129270.0</v>
      </c>
      <c r="E15" s="1">
        <v>700.0</v>
      </c>
      <c r="F15" s="2">
        <v>245350.0</v>
      </c>
    </row>
    <row r="16">
      <c r="A16" s="1">
        <v>750.0</v>
      </c>
      <c r="B16" s="1">
        <v>750.0</v>
      </c>
      <c r="C16" s="3">
        <f>750*750</f>
        <v>562500</v>
      </c>
      <c r="D16" s="1">
        <v>140004.0</v>
      </c>
      <c r="E16" s="1">
        <v>750.0</v>
      </c>
      <c r="F16" s="2">
        <v>281625.0</v>
      </c>
    </row>
    <row r="17">
      <c r="A17" s="1">
        <v>800.0</v>
      </c>
      <c r="B17" s="1">
        <v>800.0</v>
      </c>
      <c r="C17" s="3">
        <f>800*800</f>
        <v>640000</v>
      </c>
      <c r="D17" s="1">
        <v>162685.0</v>
      </c>
      <c r="E17" s="1">
        <v>800.0</v>
      </c>
      <c r="F17" s="2">
        <v>320400.0</v>
      </c>
    </row>
    <row r="18">
      <c r="A18" s="1">
        <v>850.0</v>
      </c>
      <c r="B18" s="1">
        <v>850.0</v>
      </c>
      <c r="C18" s="3">
        <f>850*850</f>
        <v>722500</v>
      </c>
      <c r="D18" s="1">
        <v>182907.0</v>
      </c>
      <c r="E18" s="1">
        <v>850.0</v>
      </c>
      <c r="F18" s="2">
        <v>361675.0</v>
      </c>
    </row>
    <row r="19">
      <c r="A19" s="1">
        <v>900.0</v>
      </c>
      <c r="B19" s="1">
        <v>900.0</v>
      </c>
      <c r="C19" s="3">
        <f>900*900</f>
        <v>810000</v>
      </c>
      <c r="D19" s="1">
        <v>202053.0</v>
      </c>
      <c r="E19" s="1">
        <v>900.0</v>
      </c>
      <c r="F19" s="2">
        <v>405450.0</v>
      </c>
    </row>
    <row r="20">
      <c r="A20" s="1">
        <v>950.0</v>
      </c>
      <c r="B20" s="1">
        <v>950.0</v>
      </c>
      <c r="C20" s="3">
        <f>950*950</f>
        <v>902500</v>
      </c>
      <c r="D20" s="1">
        <v>224008.0</v>
      </c>
      <c r="E20" s="1">
        <v>950.0</v>
      </c>
      <c r="F20" s="2">
        <v>451725.0</v>
      </c>
    </row>
    <row r="21">
      <c r="A21" s="1">
        <v>1000.0</v>
      </c>
      <c r="B21" s="1">
        <v>1000.0</v>
      </c>
      <c r="C21" s="3">
        <f>1000*1000</f>
        <v>1000000</v>
      </c>
      <c r="D21" s="1">
        <v>258868.0</v>
      </c>
      <c r="E21" s="1">
        <v>1000.0</v>
      </c>
      <c r="F21" s="2">
        <v>500500.0</v>
      </c>
    </row>
  </sheetData>
  <drawing r:id="rId1"/>
</worksheet>
</file>