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7C63864-14DF-4E9E-8911-B0446DB9BF3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CONSO!$B$12:$AR$27</definedName>
  </definedNames>
  <calcPr calcId="191029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13" i="1"/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<sst xmlns="http://schemas.openxmlformats.org/spreadsheetml/2006/main" count="56" uniqueCount="24">
  <si>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</si>
  <si>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</si>
  <si>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</si>
  <si>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</si>
  <si>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</si>
  <si>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</si>
  <si>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</si>
  <si>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</si>
  <si>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</si>
  <si>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</si>
  <si>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</si>
  <si>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</si>
  <si>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</si>
  <si>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</si>
  <si>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</si>
  <si>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</si>
  <si>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</si>
  <si>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</si>
  <si>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</si>
  <si>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</si>
  <si>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</si>
  <si>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</si>
  <si>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</si>
  <si>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04/08/2021 au 10/08/2021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</si>
</sst>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2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P27" sqref="AP2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44390</v>
      </c>
      <c r="C13" s="24">
        <v>24</v>
      </c>
      <c r="D13" s="24">
        <v>63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48</v>
      </c>
      <c r="W13" s="25">
        <v>378</v>
      </c>
      <c r="X13" s="26">
        <v>0</v>
      </c>
      <c r="Y13" s="26">
        <v>0</v>
      </c>
      <c r="Z13" s="27">
        <v>0</v>
      </c>
      <c r="AA13" s="28">
        <v>-14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7" si="0">SUM(V13:AQ13)</f>
        <v>412</v>
      </c>
    </row>
    <row r="14" spans="2:44" s="1" customFormat="1" ht="15.75" thickBot="1" x14ac:dyDescent="0.3">
      <c r="B14" s="23">
        <v>44405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1</v>
      </c>
      <c r="U14" s="24">
        <v>1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2</v>
      </c>
      <c r="AP14" s="25">
        <v>6</v>
      </c>
      <c r="AQ14" s="25">
        <v>0</v>
      </c>
      <c r="AR14" s="16">
        <f t="shared" si="0"/>
        <v>8</v>
      </c>
    </row>
    <row r="15" spans="2:44" s="1" customFormat="1" ht="15.75" thickBot="1" x14ac:dyDescent="0.3">
      <c r="B15" s="23">
        <v>44406</v>
      </c>
      <c r="C15" s="24">
        <v>202</v>
      </c>
      <c r="D15" s="24">
        <v>498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404</v>
      </c>
      <c r="W15" s="25">
        <v>2988</v>
      </c>
      <c r="X15" s="26">
        <v>0</v>
      </c>
      <c r="Y15" s="26">
        <v>0</v>
      </c>
      <c r="Z15" s="27">
        <v>0</v>
      </c>
      <c r="AA15" s="28">
        <v>-142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3250</v>
      </c>
    </row>
    <row r="16" spans="2:44" s="1" customFormat="1" ht="15.75" thickBot="1" x14ac:dyDescent="0.3">
      <c r="B16" s="23">
        <v>44407</v>
      </c>
      <c r="C16" s="24">
        <v>75</v>
      </c>
      <c r="D16" s="24">
        <v>177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150</v>
      </c>
      <c r="W16" s="25">
        <v>1062</v>
      </c>
      <c r="X16" s="26">
        <v>0</v>
      </c>
      <c r="Y16" s="26">
        <v>0</v>
      </c>
      <c r="Z16" s="27">
        <v>0</v>
      </c>
      <c r="AA16" s="28">
        <v>-20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1192</v>
      </c>
    </row>
    <row r="17" spans="1:44" s="1" customFormat="1" ht="15.75" thickBot="1" x14ac:dyDescent="0.3">
      <c r="B17" s="23">
        <v>44408</v>
      </c>
      <c r="C17" s="24">
        <v>117</v>
      </c>
      <c r="D17" s="24">
        <v>223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234</v>
      </c>
      <c r="W17" s="25">
        <v>1338</v>
      </c>
      <c r="X17" s="26">
        <v>0</v>
      </c>
      <c r="Y17" s="26">
        <v>0</v>
      </c>
      <c r="Z17" s="27">
        <v>0</v>
      </c>
      <c r="AA17" s="28">
        <v>-60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1512</v>
      </c>
    </row>
    <row r="18" spans="1:44" s="1" customFormat="1" ht="15.75" thickBot="1" x14ac:dyDescent="0.3">
      <c r="B18" s="23">
        <v>44409</v>
      </c>
      <c r="C18" s="24">
        <v>134</v>
      </c>
      <c r="D18" s="24">
        <v>259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268</v>
      </c>
      <c r="W18" s="25">
        <v>1554</v>
      </c>
      <c r="X18" s="26">
        <v>0</v>
      </c>
      <c r="Y18" s="26">
        <v>0</v>
      </c>
      <c r="Z18" s="27">
        <v>0</v>
      </c>
      <c r="AA18" s="28">
        <v>-46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1776</v>
      </c>
    </row>
    <row r="19" spans="1:44" s="1" customFormat="1" ht="15.75" thickBot="1" x14ac:dyDescent="0.3">
      <c r="B19" s="23">
        <v>44411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</v>
      </c>
      <c r="O19" s="24">
        <v>0</v>
      </c>
      <c r="P19" s="24">
        <v>4</v>
      </c>
      <c r="Q19" s="24">
        <v>1</v>
      </c>
      <c r="R19" s="24">
        <v>1</v>
      </c>
      <c r="S19" s="24">
        <v>0</v>
      </c>
      <c r="T19" s="24">
        <v>0</v>
      </c>
      <c r="U19" s="24">
        <v>0</v>
      </c>
      <c r="V19" s="25">
        <v>0</v>
      </c>
      <c r="W19" s="25">
        <v>0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2</v>
      </c>
      <c r="AJ19" s="28">
        <v>0</v>
      </c>
      <c r="AK19" s="28">
        <v>24</v>
      </c>
      <c r="AL19" s="28">
        <v>60</v>
      </c>
      <c r="AM19" s="28">
        <v>230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316</v>
      </c>
    </row>
    <row r="20" spans="1:44" s="1" customFormat="1" ht="15.75" thickBot="1" x14ac:dyDescent="0.3">
      <c r="B20" s="23">
        <v>44412</v>
      </c>
      <c r="C20" s="24">
        <v>21853</v>
      </c>
      <c r="D20" s="24">
        <v>57471</v>
      </c>
      <c r="E20" s="24">
        <v>29</v>
      </c>
      <c r="F20" s="24">
        <v>44</v>
      </c>
      <c r="G20" s="24">
        <v>3</v>
      </c>
      <c r="H20" s="24">
        <v>980</v>
      </c>
      <c r="I20" s="24">
        <v>140</v>
      </c>
      <c r="J20" s="24">
        <v>3633</v>
      </c>
      <c r="K20" s="24">
        <v>81</v>
      </c>
      <c r="L20" s="24">
        <v>297</v>
      </c>
      <c r="M20" s="24">
        <v>54</v>
      </c>
      <c r="N20" s="24">
        <v>1399</v>
      </c>
      <c r="O20" s="24">
        <v>76</v>
      </c>
      <c r="P20" s="24">
        <v>5699</v>
      </c>
      <c r="Q20" s="24">
        <v>97</v>
      </c>
      <c r="R20" s="24">
        <v>176</v>
      </c>
      <c r="S20" s="24">
        <v>21</v>
      </c>
      <c r="T20" s="24">
        <v>5</v>
      </c>
      <c r="U20" s="24">
        <v>5</v>
      </c>
      <c r="V20" s="25">
        <v>43706</v>
      </c>
      <c r="W20" s="25">
        <v>344826</v>
      </c>
      <c r="X20" s="26">
        <v>1740</v>
      </c>
      <c r="Y20" s="26">
        <v>10120</v>
      </c>
      <c r="Z20" s="27">
        <v>450</v>
      </c>
      <c r="AA20" s="28">
        <v>-22748</v>
      </c>
      <c r="AB20" s="28">
        <v>1960</v>
      </c>
      <c r="AC20" s="28">
        <v>2100</v>
      </c>
      <c r="AD20" s="28">
        <v>21798</v>
      </c>
      <c r="AE20" s="28">
        <v>4860</v>
      </c>
      <c r="AF20" s="28">
        <v>68310</v>
      </c>
      <c r="AG20" s="28">
        <v>8100</v>
      </c>
      <c r="AH20" s="28">
        <v>-1200</v>
      </c>
      <c r="AI20" s="28">
        <v>2798</v>
      </c>
      <c r="AJ20" s="28">
        <v>1140</v>
      </c>
      <c r="AK20" s="28">
        <v>34194</v>
      </c>
      <c r="AL20" s="28">
        <v>5820</v>
      </c>
      <c r="AM20" s="28">
        <v>40480</v>
      </c>
      <c r="AN20" s="28">
        <v>3150</v>
      </c>
      <c r="AO20" s="25">
        <v>10</v>
      </c>
      <c r="AP20" s="25">
        <v>30</v>
      </c>
      <c r="AQ20" s="25">
        <v>-230</v>
      </c>
      <c r="AR20" s="16">
        <f t="shared" si="0"/>
        <v>571414</v>
      </c>
    </row>
    <row r="21" spans="1:44" s="1" customFormat="1" ht="15.75" thickBot="1" x14ac:dyDescent="0.3">
      <c r="B21" s="23">
        <v>44413</v>
      </c>
      <c r="C21" s="24">
        <v>21445</v>
      </c>
      <c r="D21" s="24">
        <v>56469</v>
      </c>
      <c r="E21" s="24">
        <v>36</v>
      </c>
      <c r="F21" s="24">
        <v>75</v>
      </c>
      <c r="G21" s="24">
        <v>4</v>
      </c>
      <c r="H21" s="24">
        <v>254</v>
      </c>
      <c r="I21" s="24">
        <v>161</v>
      </c>
      <c r="J21" s="24">
        <v>1825</v>
      </c>
      <c r="K21" s="24">
        <v>79</v>
      </c>
      <c r="L21" s="24">
        <v>314</v>
      </c>
      <c r="M21" s="24">
        <v>40</v>
      </c>
      <c r="N21" s="24">
        <v>1728</v>
      </c>
      <c r="O21" s="24">
        <v>74</v>
      </c>
      <c r="P21" s="24">
        <v>5825</v>
      </c>
      <c r="Q21" s="24">
        <v>88</v>
      </c>
      <c r="R21" s="24">
        <v>197</v>
      </c>
      <c r="S21" s="24">
        <v>19</v>
      </c>
      <c r="T21" s="24">
        <v>1</v>
      </c>
      <c r="U21" s="24">
        <v>1</v>
      </c>
      <c r="V21" s="25">
        <v>42890</v>
      </c>
      <c r="W21" s="25">
        <v>338814</v>
      </c>
      <c r="X21" s="26">
        <v>2160</v>
      </c>
      <c r="Y21" s="26">
        <v>17250</v>
      </c>
      <c r="Z21" s="27">
        <v>600</v>
      </c>
      <c r="AA21" s="28">
        <v>-28542</v>
      </c>
      <c r="AB21" s="28">
        <v>508</v>
      </c>
      <c r="AC21" s="28">
        <v>2415</v>
      </c>
      <c r="AD21" s="28">
        <v>10950</v>
      </c>
      <c r="AE21" s="28">
        <v>4740</v>
      </c>
      <c r="AF21" s="28">
        <v>72220</v>
      </c>
      <c r="AG21" s="28">
        <v>6000</v>
      </c>
      <c r="AH21" s="28">
        <v>-2974</v>
      </c>
      <c r="AI21" s="28">
        <v>3456</v>
      </c>
      <c r="AJ21" s="28">
        <v>1110</v>
      </c>
      <c r="AK21" s="28">
        <v>34950</v>
      </c>
      <c r="AL21" s="28">
        <v>5280</v>
      </c>
      <c r="AM21" s="28">
        <v>45310</v>
      </c>
      <c r="AN21" s="28">
        <v>2850</v>
      </c>
      <c r="AO21" s="25">
        <v>2</v>
      </c>
      <c r="AP21" s="25">
        <v>6</v>
      </c>
      <c r="AQ21" s="25">
        <v>-60</v>
      </c>
      <c r="AR21" s="16">
        <f t="shared" si="0"/>
        <v>559935</v>
      </c>
    </row>
    <row r="22" spans="1:44" s="1" customFormat="1" ht="15.75" thickBot="1" x14ac:dyDescent="0.3">
      <c r="B22" s="23">
        <v>44414</v>
      </c>
      <c r="C22" s="24">
        <v>18992</v>
      </c>
      <c r="D22" s="24">
        <v>49463</v>
      </c>
      <c r="E22" s="24">
        <v>20</v>
      </c>
      <c r="F22" s="24">
        <v>34</v>
      </c>
      <c r="G22" s="24">
        <v>4</v>
      </c>
      <c r="H22" s="24">
        <v>1699</v>
      </c>
      <c r="I22" s="24">
        <v>142</v>
      </c>
      <c r="J22" s="24">
        <v>4613</v>
      </c>
      <c r="K22" s="24">
        <v>59</v>
      </c>
      <c r="L22" s="24">
        <v>214</v>
      </c>
      <c r="M22" s="24">
        <v>37</v>
      </c>
      <c r="N22" s="24">
        <v>1608</v>
      </c>
      <c r="O22" s="24">
        <v>70</v>
      </c>
      <c r="P22" s="24">
        <v>5254</v>
      </c>
      <c r="Q22" s="24">
        <v>69</v>
      </c>
      <c r="R22" s="24">
        <v>128</v>
      </c>
      <c r="S22" s="24">
        <v>15</v>
      </c>
      <c r="T22" s="24">
        <v>4</v>
      </c>
      <c r="U22" s="24">
        <v>4</v>
      </c>
      <c r="V22" s="25">
        <v>37984</v>
      </c>
      <c r="W22" s="25">
        <v>296778</v>
      </c>
      <c r="X22" s="26">
        <v>1200</v>
      </c>
      <c r="Y22" s="26">
        <v>7820</v>
      </c>
      <c r="Z22" s="27">
        <v>600</v>
      </c>
      <c r="AA22" s="28">
        <v>-17860</v>
      </c>
      <c r="AB22" s="28">
        <v>3398</v>
      </c>
      <c r="AC22" s="28">
        <v>2130</v>
      </c>
      <c r="AD22" s="28">
        <v>27678</v>
      </c>
      <c r="AE22" s="28">
        <v>3540</v>
      </c>
      <c r="AF22" s="28">
        <v>49220</v>
      </c>
      <c r="AG22" s="28">
        <v>5550</v>
      </c>
      <c r="AH22" s="28">
        <v>-2027</v>
      </c>
      <c r="AI22" s="28">
        <v>3216</v>
      </c>
      <c r="AJ22" s="28">
        <v>1050</v>
      </c>
      <c r="AK22" s="28">
        <v>31524</v>
      </c>
      <c r="AL22" s="28">
        <v>4140</v>
      </c>
      <c r="AM22" s="28">
        <v>29440</v>
      </c>
      <c r="AN22" s="28">
        <v>2250</v>
      </c>
      <c r="AO22" s="25">
        <v>8</v>
      </c>
      <c r="AP22" s="25">
        <v>24</v>
      </c>
      <c r="AQ22" s="25">
        <v>-150</v>
      </c>
      <c r="AR22" s="16">
        <f t="shared" si="0"/>
        <v>487513</v>
      </c>
    </row>
    <row r="23" spans="1:44" s="1" customFormat="1" ht="15.75" thickBot="1" x14ac:dyDescent="0.3">
      <c r="B23" s="23">
        <v>44415</v>
      </c>
      <c r="C23" s="24">
        <v>19428</v>
      </c>
      <c r="D23" s="24">
        <v>47516</v>
      </c>
      <c r="E23" s="24">
        <v>24</v>
      </c>
      <c r="F23" s="24">
        <v>13</v>
      </c>
      <c r="G23" s="24">
        <v>0</v>
      </c>
      <c r="H23" s="24">
        <v>1672</v>
      </c>
      <c r="I23" s="24">
        <v>97</v>
      </c>
      <c r="J23" s="24">
        <v>4045</v>
      </c>
      <c r="K23" s="24">
        <v>48</v>
      </c>
      <c r="L23" s="24">
        <v>126</v>
      </c>
      <c r="M23" s="24">
        <v>25</v>
      </c>
      <c r="N23" s="24">
        <v>1527</v>
      </c>
      <c r="O23" s="24">
        <v>74</v>
      </c>
      <c r="P23" s="24">
        <v>5023</v>
      </c>
      <c r="Q23" s="24">
        <v>108</v>
      </c>
      <c r="R23" s="24">
        <v>114</v>
      </c>
      <c r="S23" s="24">
        <v>14</v>
      </c>
      <c r="T23" s="24">
        <v>15</v>
      </c>
      <c r="U23" s="24">
        <v>15</v>
      </c>
      <c r="V23" s="25">
        <v>38856</v>
      </c>
      <c r="W23" s="25">
        <v>285096</v>
      </c>
      <c r="X23" s="26">
        <v>1440</v>
      </c>
      <c r="Y23" s="26">
        <v>2990</v>
      </c>
      <c r="Z23" s="27">
        <v>0</v>
      </c>
      <c r="AA23" s="28">
        <v>-10848</v>
      </c>
      <c r="AB23" s="28">
        <v>3344</v>
      </c>
      <c r="AC23" s="28">
        <v>1455</v>
      </c>
      <c r="AD23" s="28">
        <v>24270</v>
      </c>
      <c r="AE23" s="28">
        <v>2880</v>
      </c>
      <c r="AF23" s="28">
        <v>28980</v>
      </c>
      <c r="AG23" s="28">
        <v>3750</v>
      </c>
      <c r="AH23" s="28">
        <v>-690</v>
      </c>
      <c r="AI23" s="28">
        <v>3054</v>
      </c>
      <c r="AJ23" s="28">
        <v>1110</v>
      </c>
      <c r="AK23" s="28">
        <v>30138</v>
      </c>
      <c r="AL23" s="28">
        <v>6480</v>
      </c>
      <c r="AM23" s="28">
        <v>26220</v>
      </c>
      <c r="AN23" s="28">
        <v>2100</v>
      </c>
      <c r="AO23" s="25">
        <v>30</v>
      </c>
      <c r="AP23" s="25">
        <v>90</v>
      </c>
      <c r="AQ23" s="25">
        <v>0</v>
      </c>
      <c r="AR23" s="16">
        <f t="shared" si="0"/>
        <v>450745</v>
      </c>
    </row>
    <row r="24" spans="1:44" s="1" customFormat="1" ht="15.75" thickBot="1" x14ac:dyDescent="0.3">
      <c r="B24" s="23">
        <v>44416</v>
      </c>
      <c r="C24" s="24">
        <v>19111</v>
      </c>
      <c r="D24" s="24">
        <v>41918</v>
      </c>
      <c r="E24" s="24">
        <v>28</v>
      </c>
      <c r="F24" s="24">
        <v>26</v>
      </c>
      <c r="G24" s="24">
        <v>5</v>
      </c>
      <c r="H24" s="24">
        <v>143</v>
      </c>
      <c r="I24" s="24">
        <v>12</v>
      </c>
      <c r="J24" s="24">
        <v>381</v>
      </c>
      <c r="K24" s="24">
        <v>20</v>
      </c>
      <c r="L24" s="24">
        <v>19</v>
      </c>
      <c r="M24" s="24">
        <v>3</v>
      </c>
      <c r="N24" s="24">
        <v>1242</v>
      </c>
      <c r="O24" s="24">
        <v>60</v>
      </c>
      <c r="P24" s="24">
        <v>3527</v>
      </c>
      <c r="Q24" s="24">
        <v>153</v>
      </c>
      <c r="R24" s="24">
        <v>107</v>
      </c>
      <c r="S24" s="24">
        <v>8</v>
      </c>
      <c r="T24" s="24">
        <v>7</v>
      </c>
      <c r="U24" s="24">
        <v>7</v>
      </c>
      <c r="V24" s="25">
        <v>38222</v>
      </c>
      <c r="W24" s="25">
        <v>251508</v>
      </c>
      <c r="X24" s="26">
        <v>1680</v>
      </c>
      <c r="Y24" s="26">
        <v>5980</v>
      </c>
      <c r="Z24" s="27">
        <v>750</v>
      </c>
      <c r="AA24" s="28">
        <v>-12468</v>
      </c>
      <c r="AB24" s="28">
        <v>286</v>
      </c>
      <c r="AC24" s="28">
        <v>180</v>
      </c>
      <c r="AD24" s="28">
        <v>2286</v>
      </c>
      <c r="AE24" s="28">
        <v>1200</v>
      </c>
      <c r="AF24" s="28">
        <v>4370</v>
      </c>
      <c r="AG24" s="28">
        <v>450</v>
      </c>
      <c r="AH24" s="28">
        <v>-120</v>
      </c>
      <c r="AI24" s="28">
        <v>2484</v>
      </c>
      <c r="AJ24" s="28">
        <v>900</v>
      </c>
      <c r="AK24" s="28">
        <v>21162</v>
      </c>
      <c r="AL24" s="28">
        <v>9180</v>
      </c>
      <c r="AM24" s="28">
        <v>24610</v>
      </c>
      <c r="AN24" s="28">
        <v>1200</v>
      </c>
      <c r="AO24" s="25">
        <v>14</v>
      </c>
      <c r="AP24" s="25">
        <v>42</v>
      </c>
      <c r="AQ24" s="25">
        <v>0</v>
      </c>
      <c r="AR24" s="16">
        <f t="shared" si="0"/>
        <v>353916</v>
      </c>
    </row>
    <row r="25" spans="1:44" s="1" customFormat="1" ht="15.75" thickBot="1" x14ac:dyDescent="0.3">
      <c r="B25" s="23">
        <v>44417</v>
      </c>
      <c r="C25" s="24">
        <v>23542</v>
      </c>
      <c r="D25" s="24">
        <v>60601</v>
      </c>
      <c r="E25" s="24">
        <v>117</v>
      </c>
      <c r="F25" s="24">
        <v>65</v>
      </c>
      <c r="G25" s="24">
        <v>3</v>
      </c>
      <c r="H25" s="24">
        <v>1791</v>
      </c>
      <c r="I25" s="24">
        <v>197</v>
      </c>
      <c r="J25" s="24">
        <v>5158</v>
      </c>
      <c r="K25" s="24">
        <v>173</v>
      </c>
      <c r="L25" s="24">
        <v>373</v>
      </c>
      <c r="M25" s="24">
        <v>58</v>
      </c>
      <c r="N25" s="24">
        <v>1677</v>
      </c>
      <c r="O25" s="24">
        <v>71</v>
      </c>
      <c r="P25" s="24">
        <v>6649</v>
      </c>
      <c r="Q25" s="24">
        <v>334</v>
      </c>
      <c r="R25" s="24">
        <v>269</v>
      </c>
      <c r="S25" s="24">
        <v>23</v>
      </c>
      <c r="T25" s="24">
        <v>6</v>
      </c>
      <c r="U25" s="24">
        <v>6</v>
      </c>
      <c r="V25" s="25">
        <v>47084</v>
      </c>
      <c r="W25" s="25">
        <v>363606</v>
      </c>
      <c r="X25" s="26">
        <v>7020</v>
      </c>
      <c r="Y25" s="26">
        <v>14950</v>
      </c>
      <c r="Z25" s="27">
        <v>450</v>
      </c>
      <c r="AA25" s="28">
        <v>-29638</v>
      </c>
      <c r="AB25" s="28">
        <v>3582</v>
      </c>
      <c r="AC25" s="28">
        <v>2955</v>
      </c>
      <c r="AD25" s="28">
        <v>30948</v>
      </c>
      <c r="AE25" s="28">
        <v>10380</v>
      </c>
      <c r="AF25" s="28">
        <v>85790</v>
      </c>
      <c r="AG25" s="28">
        <v>8700</v>
      </c>
      <c r="AH25" s="28">
        <v>-4074</v>
      </c>
      <c r="AI25" s="28">
        <v>3354</v>
      </c>
      <c r="AJ25" s="28">
        <v>1065</v>
      </c>
      <c r="AK25" s="28">
        <v>39894</v>
      </c>
      <c r="AL25" s="28">
        <v>20040</v>
      </c>
      <c r="AM25" s="28">
        <v>61870</v>
      </c>
      <c r="AN25" s="28">
        <v>3450</v>
      </c>
      <c r="AO25" s="25">
        <v>12</v>
      </c>
      <c r="AP25" s="25">
        <v>36</v>
      </c>
      <c r="AQ25" s="25">
        <v>0</v>
      </c>
      <c r="AR25" s="16">
        <f t="shared" si="0"/>
        <v>671474</v>
      </c>
    </row>
    <row r="26" spans="1:44" s="1" customFormat="1" ht="15.75" thickBot="1" x14ac:dyDescent="0.3">
      <c r="B26" s="23">
        <v>44418</v>
      </c>
      <c r="C26" s="24">
        <v>17581</v>
      </c>
      <c r="D26" s="24">
        <v>43031</v>
      </c>
      <c r="E26" s="24">
        <v>47</v>
      </c>
      <c r="F26" s="24">
        <v>22</v>
      </c>
      <c r="G26" s="24">
        <v>3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993</v>
      </c>
      <c r="O26" s="24">
        <v>52</v>
      </c>
      <c r="P26" s="24">
        <v>3680</v>
      </c>
      <c r="Q26" s="24">
        <v>120</v>
      </c>
      <c r="R26" s="24">
        <v>91</v>
      </c>
      <c r="S26" s="24">
        <v>11</v>
      </c>
      <c r="T26" s="24">
        <v>5</v>
      </c>
      <c r="U26" s="24">
        <v>5</v>
      </c>
      <c r="V26" s="25">
        <v>35162</v>
      </c>
      <c r="W26" s="25">
        <v>258186</v>
      </c>
      <c r="X26" s="26">
        <v>2820</v>
      </c>
      <c r="Y26" s="26">
        <v>5060</v>
      </c>
      <c r="Z26" s="27">
        <v>450</v>
      </c>
      <c r="AA26" s="28">
        <v>-13170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1986</v>
      </c>
      <c r="AJ26" s="28">
        <v>780</v>
      </c>
      <c r="AK26" s="28">
        <v>22080</v>
      </c>
      <c r="AL26" s="28">
        <v>7200</v>
      </c>
      <c r="AM26" s="28">
        <v>20930</v>
      </c>
      <c r="AN26" s="28">
        <v>1650</v>
      </c>
      <c r="AO26" s="25">
        <v>10</v>
      </c>
      <c r="AP26" s="25">
        <v>30</v>
      </c>
      <c r="AQ26" s="25">
        <v>0</v>
      </c>
      <c r="AR26" s="16">
        <f t="shared" si="0"/>
        <v>343174</v>
      </c>
    </row>
    <row r="27" spans="1:44" ht="19.5" customHeight="1" x14ac:dyDescent="0.25">
      <c r="A27" s="20"/>
      <c r="B27" s="15" t="s">
        <v>20</v>
      </c>
      <c r="C27" s="21">
        <f t="shared" ref="C27:AQ27" si="1">SUM(C13:C26)</f>
        <v>142504</v>
      </c>
      <c r="D27" s="21">
        <f t="shared" si="1"/>
        <v>357689</v>
      </c>
      <c r="E27" s="21">
        <f t="shared" si="1"/>
        <v>301</v>
      </c>
      <c r="F27" s="21">
        <f t="shared" si="1"/>
        <v>279</v>
      </c>
      <c r="G27" s="21">
        <f t="shared" si="1"/>
        <v>22</v>
      </c>
      <c r="H27" s="21">
        <f t="shared" si="1"/>
        <v>6539</v>
      </c>
      <c r="I27" s="21">
        <f t="shared" si="1"/>
        <v>749</v>
      </c>
      <c r="J27" s="21">
        <f t="shared" si="1"/>
        <v>19655</v>
      </c>
      <c r="K27" s="21">
        <f t="shared" si="1"/>
        <v>460</v>
      </c>
      <c r="L27" s="21">
        <f t="shared" si="1"/>
        <v>1343</v>
      </c>
      <c r="M27" s="21">
        <f t="shared" si="1"/>
        <v>217</v>
      </c>
      <c r="N27" s="21">
        <f t="shared" si="1"/>
        <v>10175</v>
      </c>
      <c r="O27" s="21">
        <f t="shared" si="1"/>
        <v>477</v>
      </c>
      <c r="P27" s="21">
        <f t="shared" si="1"/>
        <v>35661</v>
      </c>
      <c r="Q27" s="21">
        <f t="shared" si="1"/>
        <v>970</v>
      </c>
      <c r="R27" s="21">
        <f t="shared" si="1"/>
        <v>1083</v>
      </c>
      <c r="S27" s="21">
        <f t="shared" si="1"/>
        <v>111</v>
      </c>
      <c r="T27" s="21">
        <f t="shared" si="1"/>
        <v>44</v>
      </c>
      <c r="U27" s="21">
        <f t="shared" si="1"/>
        <v>44</v>
      </c>
      <c r="V27" s="21">
        <f t="shared" si="1"/>
        <v>285008</v>
      </c>
      <c r="W27" s="21">
        <f t="shared" si="1"/>
        <v>2146134</v>
      </c>
      <c r="X27" s="21">
        <f t="shared" si="1"/>
        <v>18060</v>
      </c>
      <c r="Y27" s="21">
        <f t="shared" si="1"/>
        <v>64170</v>
      </c>
      <c r="Z27" s="21">
        <f t="shared" si="1"/>
        <v>3300</v>
      </c>
      <c r="AA27" s="21">
        <f t="shared" si="1"/>
        <v>-135556</v>
      </c>
      <c r="AB27" s="21">
        <f t="shared" si="1"/>
        <v>13078</v>
      </c>
      <c r="AC27" s="21">
        <f t="shared" si="1"/>
        <v>11235</v>
      </c>
      <c r="AD27" s="21">
        <f t="shared" si="1"/>
        <v>117930</v>
      </c>
      <c r="AE27" s="21">
        <f t="shared" si="1"/>
        <v>27600</v>
      </c>
      <c r="AF27" s="21">
        <f t="shared" si="1"/>
        <v>308890</v>
      </c>
      <c r="AG27" s="21">
        <f t="shared" si="1"/>
        <v>32550</v>
      </c>
      <c r="AH27" s="21">
        <f t="shared" si="1"/>
        <v>-11085</v>
      </c>
      <c r="AI27" s="21">
        <f t="shared" si="1"/>
        <v>20350</v>
      </c>
      <c r="AJ27" s="21">
        <f t="shared" si="1"/>
        <v>7155</v>
      </c>
      <c r="AK27" s="21">
        <f t="shared" si="1"/>
        <v>213966</v>
      </c>
      <c r="AL27" s="21">
        <f t="shared" si="1"/>
        <v>58200</v>
      </c>
      <c r="AM27" s="21">
        <f t="shared" si="1"/>
        <v>249090</v>
      </c>
      <c r="AN27" s="21">
        <f t="shared" si="1"/>
        <v>16650</v>
      </c>
      <c r="AO27" s="21">
        <f t="shared" si="1"/>
        <v>88</v>
      </c>
      <c r="AP27" s="21">
        <f t="shared" si="1"/>
        <v>264</v>
      </c>
      <c r="AQ27" s="21">
        <f t="shared" si="1"/>
        <v>-440</v>
      </c>
      <c r="AR27" s="16">
        <f t="shared" si="0"/>
        <v>3446637</v>
      </c>
    </row>
    <row r="34" spans="43:44" x14ac:dyDescent="0.25">
      <c r="AR34" s="22"/>
    </row>
    <row r="42" spans="43:44" x14ac:dyDescent="0.25">
      <c r="AQ4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Utilisateur Windows</cp:lastModifiedBy>
  <cp:lastPrinted>2021-03-18T17:14:20Z</cp:lastPrinted>
  <dcterms:created xsi:type="dcterms:W3CDTF">2020-05-29T09:46:37Z</dcterms:created>
  <dcterms:modified xsi:type="dcterms:W3CDTF">2021-08-12T14:24:10Z</dcterms:modified>
</cp:coreProperties>
</file>