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1\"/>
    </mc:Choice>
  </mc:AlternateContent>
  <xr:revisionPtr revIDLastSave="0" documentId="13_ncr:1_{226484FA-221D-49B9-918A-0CD8AC0EC43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CONSO!$B$12:$AR$28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13" i="1" l="1"/>
  <c r="C28" i="1" l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<sst xmlns="http://schemas.openxmlformats.org/spreadsheetml/2006/main" count="56" uniqueCount="24">
  <si>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</si>
  <si>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</si>
  <si>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</si>
  <si>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</si>
  <si>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</si>
  <si>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</si>
  <si>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</si>
  <si>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</si>
  <si>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</si>
  <si>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</si>
  <si>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</si>
  <si>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</si>
  <si>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</si>
  <si>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</si>
  <si>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</si>
  <si>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</si>
  <si>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</si>
  <si>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</si>
  <si>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</si>
  <si>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</si>
  <si>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</si>
  <si>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</si>
  <si>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</si>
  <si>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06/01/2021 au 12/01/2021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</si>
</sst>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4">
    <xf numFmtId="0" fontId="0" fillId="0" borderId="0" xfId="0"/>
    <xf numFmtId="165" fontId="0" fillId="0" borderId="8" xfId="1" applyNumberFormat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7" xfId="1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2:AR46"/>
  <sheetViews>
    <sheetView tabSelected="1" topLeftCell="B4" zoomScale="80" zoomScaleNormal="80" workbookViewId="0">
      <pane xSplit="1" ySplit="9" topLeftCell="C16" activePane="bottomRight" state="frozen"/>
      <selection activeCell="B4" sqref="B4"/>
      <selection pane="topRight" activeCell="C4" sqref="C4"/>
      <selection pane="bottomLeft" activeCell="B13" sqref="B13"/>
      <selection pane="bottomRight" activeCell="C17" sqref="C17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6" customWidth="1"/>
    <col min="44" max="44" width="15.5703125" bestFit="1" customWidth="1"/>
  </cols>
  <sheetData>
    <row r="2" spans="2:44" ht="23.25" x14ac:dyDescent="0.35"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R2" s="6"/>
    </row>
    <row r="3" spans="2:44" ht="15.75" thickBot="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R3" s="6"/>
    </row>
    <row r="4" spans="2:44" ht="33" customHeight="1" thickBot="1" x14ac:dyDescent="0.3">
      <c r="B4" s="6"/>
      <c r="C4" s="6"/>
      <c r="D4" s="6"/>
      <c r="E4" s="6"/>
      <c r="F4" s="6"/>
      <c r="G4" s="6"/>
      <c r="H4" s="6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6"/>
      <c r="AH4" s="6"/>
      <c r="AI4" s="6"/>
      <c r="AJ4" s="6"/>
      <c r="AK4" s="6"/>
      <c r="AL4" s="6"/>
      <c r="AM4" s="6"/>
      <c r="AN4" s="6"/>
      <c r="AO4" s="6"/>
      <c r="AP4" s="6"/>
      <c r="AR4" s="6"/>
    </row>
    <row r="5" spans="2:44" ht="15.75" thickBot="1" x14ac:dyDescent="0.3">
      <c r="B5" s="6"/>
      <c r="C5" s="6"/>
      <c r="D5" s="6"/>
      <c r="E5" s="6"/>
      <c r="F5" s="6"/>
      <c r="G5" s="6"/>
      <c r="H5" s="6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6"/>
      <c r="AH5" s="6"/>
      <c r="AI5" s="6"/>
      <c r="AJ5" s="6"/>
      <c r="AK5" s="6"/>
      <c r="AL5" s="6"/>
      <c r="AM5" s="6"/>
      <c r="AN5" s="8"/>
      <c r="AO5" s="6"/>
      <c r="AP5" s="6"/>
      <c r="AR5" s="6"/>
    </row>
    <row r="6" spans="2:44" ht="15.75" thickBot="1" x14ac:dyDescent="0.3">
      <c r="B6" s="6"/>
      <c r="C6" s="6"/>
      <c r="D6" s="6"/>
      <c r="E6" s="6"/>
      <c r="F6" s="6"/>
      <c r="G6" s="6"/>
      <c r="H6" s="6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6"/>
      <c r="AH6" s="6"/>
      <c r="AI6" s="6"/>
      <c r="AJ6" s="6"/>
      <c r="AK6" s="6"/>
      <c r="AL6" s="6"/>
      <c r="AM6" s="6"/>
      <c r="AN6" s="6"/>
      <c r="AO6" s="6"/>
      <c r="AP6" s="6"/>
      <c r="AR6" s="6"/>
    </row>
    <row r="9" spans="2:44" ht="15.75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R9" s="6"/>
    </row>
    <row r="10" spans="2:44" ht="15.75" thickBot="1" x14ac:dyDescent="0.3">
      <c r="B10" s="10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7"/>
      <c r="U10" s="7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7"/>
      <c r="AP10" s="7"/>
      <c r="AQ10" s="22"/>
      <c r="AR10" s="34" t="s">
        <v>2</v>
      </c>
    </row>
    <row r="11" spans="2:44" ht="15.75" thickBot="1" x14ac:dyDescent="0.3">
      <c r="B11" s="10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11"/>
      <c r="AB11" s="42" t="s">
        <v>4</v>
      </c>
      <c r="AC11" s="42"/>
      <c r="AD11" s="42"/>
      <c r="AE11" s="42"/>
      <c r="AF11" s="42"/>
      <c r="AG11" s="42"/>
      <c r="AH11" s="12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24" t="s">
        <v>22</v>
      </c>
      <c r="AR11" s="35"/>
    </row>
    <row r="12" spans="2:44" ht="26.25" thickBot="1" x14ac:dyDescent="0.3">
      <c r="B12" s="13" t="s">
        <v>7</v>
      </c>
      <c r="C12" s="14" t="s">
        <v>8</v>
      </c>
      <c r="D12" s="15" t="s">
        <v>9</v>
      </c>
      <c r="E12" s="16" t="s">
        <v>10</v>
      </c>
      <c r="F12" s="16" t="s">
        <v>11</v>
      </c>
      <c r="G12" s="17" t="s">
        <v>12</v>
      </c>
      <c r="H12" s="15" t="s">
        <v>13</v>
      </c>
      <c r="I12" s="15" t="s">
        <v>14</v>
      </c>
      <c r="J12" s="15" t="s">
        <v>15</v>
      </c>
      <c r="K12" s="15" t="s">
        <v>10</v>
      </c>
      <c r="L12" s="15" t="s">
        <v>11</v>
      </c>
      <c r="M12" s="15" t="s">
        <v>12</v>
      </c>
      <c r="N12" s="15" t="s">
        <v>13</v>
      </c>
      <c r="O12" s="15" t="s">
        <v>14</v>
      </c>
      <c r="P12" s="15" t="s">
        <v>15</v>
      </c>
      <c r="Q12" s="15" t="s">
        <v>10</v>
      </c>
      <c r="R12" s="15" t="s">
        <v>11</v>
      </c>
      <c r="S12" s="15" t="s">
        <v>12</v>
      </c>
      <c r="T12" s="15" t="s">
        <v>13</v>
      </c>
      <c r="U12" s="15" t="s">
        <v>15</v>
      </c>
      <c r="V12" s="15" t="s">
        <v>16</v>
      </c>
      <c r="W12" s="15" t="s">
        <v>17</v>
      </c>
      <c r="X12" s="16" t="s">
        <v>10</v>
      </c>
      <c r="Y12" s="16" t="s">
        <v>11</v>
      </c>
      <c r="Z12" s="17" t="s">
        <v>12</v>
      </c>
      <c r="AA12" s="14" t="s">
        <v>18</v>
      </c>
      <c r="AB12" s="14" t="s">
        <v>13</v>
      </c>
      <c r="AC12" s="18" t="s">
        <v>14</v>
      </c>
      <c r="AD12" s="16" t="s">
        <v>15</v>
      </c>
      <c r="AE12" s="16" t="s">
        <v>10</v>
      </c>
      <c r="AF12" s="16" t="s">
        <v>11</v>
      </c>
      <c r="AG12" s="17" t="s">
        <v>12</v>
      </c>
      <c r="AH12" s="14" t="s">
        <v>19</v>
      </c>
      <c r="AI12" s="15" t="s">
        <v>13</v>
      </c>
      <c r="AJ12" s="18" t="s">
        <v>14</v>
      </c>
      <c r="AK12" s="16" t="s">
        <v>15</v>
      </c>
      <c r="AL12" s="16" t="s">
        <v>10</v>
      </c>
      <c r="AM12" s="16" t="s">
        <v>11</v>
      </c>
      <c r="AN12" s="19" t="s">
        <v>12</v>
      </c>
      <c r="AO12" s="14" t="s">
        <v>13</v>
      </c>
      <c r="AP12" s="16" t="s">
        <v>15</v>
      </c>
      <c r="AQ12" s="23" t="s">
        <v>21</v>
      </c>
      <c r="AR12" s="36"/>
    </row>
    <row r="13" spans="2:44" s="6" customFormat="1" ht="15.75" thickBot="1" x14ac:dyDescent="0.3">
      <c r="B13" s="20">
        <v>44184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4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2">
        <v>0</v>
      </c>
      <c r="W13" s="2">
        <v>0</v>
      </c>
      <c r="X13" s="4">
        <v>0</v>
      </c>
      <c r="Y13" s="4">
        <v>0</v>
      </c>
      <c r="Z13" s="5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24</v>
      </c>
      <c r="AL13" s="3">
        <v>60</v>
      </c>
      <c r="AM13" s="3">
        <v>0</v>
      </c>
      <c r="AN13" s="3">
        <v>0</v>
      </c>
      <c r="AO13" s="2">
        <v>0</v>
      </c>
      <c r="AP13" s="2">
        <v>0</v>
      </c>
      <c r="AQ13" s="2">
        <v>0</v>
      </c>
      <c r="AR13" s="21">
        <f t="shared" ref="AR13:AR27" si="0">SUM(V13:AQ13)</f>
        <v>84</v>
      </c>
    </row>
    <row r="14" spans="2:44" s="6" customFormat="1" ht="15.75" thickBot="1" x14ac:dyDescent="0.3">
      <c r="B14" s="20">
        <v>44186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0</v>
      </c>
      <c r="T14" s="1">
        <v>0</v>
      </c>
      <c r="U14" s="1">
        <v>0</v>
      </c>
      <c r="V14" s="2">
        <v>0</v>
      </c>
      <c r="W14" s="2">
        <v>0</v>
      </c>
      <c r="X14" s="4">
        <v>0</v>
      </c>
      <c r="Y14" s="4">
        <v>0</v>
      </c>
      <c r="Z14" s="5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230</v>
      </c>
      <c r="AN14" s="3">
        <v>0</v>
      </c>
      <c r="AO14" s="2">
        <v>0</v>
      </c>
      <c r="AP14" s="2">
        <v>0</v>
      </c>
      <c r="AQ14" s="2">
        <v>0</v>
      </c>
      <c r="AR14" s="21">
        <f t="shared" si="0"/>
        <v>230</v>
      </c>
    </row>
    <row r="15" spans="2:44" s="6" customFormat="1" ht="15.75" thickBot="1" x14ac:dyDescent="0.3">
      <c r="B15" s="20">
        <v>44187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2">
        <v>0</v>
      </c>
      <c r="W15" s="2">
        <v>0</v>
      </c>
      <c r="X15" s="4">
        <v>0</v>
      </c>
      <c r="Y15" s="4">
        <v>0</v>
      </c>
      <c r="Z15" s="5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60</v>
      </c>
      <c r="AM15" s="3">
        <v>0</v>
      </c>
      <c r="AN15" s="3">
        <v>0</v>
      </c>
      <c r="AO15" s="2">
        <v>0</v>
      </c>
      <c r="AP15" s="2">
        <v>0</v>
      </c>
      <c r="AQ15" s="2">
        <v>0</v>
      </c>
      <c r="AR15" s="21">
        <f t="shared" si="0"/>
        <v>60</v>
      </c>
    </row>
    <row r="16" spans="2:44" s="6" customFormat="1" ht="15.75" thickBot="1" x14ac:dyDescent="0.3">
      <c r="B16" s="20">
        <v>44188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1</v>
      </c>
      <c r="S16" s="1">
        <v>0</v>
      </c>
      <c r="T16" s="1">
        <v>3</v>
      </c>
      <c r="U16" s="1">
        <v>3</v>
      </c>
      <c r="V16" s="2">
        <v>0</v>
      </c>
      <c r="W16" s="2">
        <v>0</v>
      </c>
      <c r="X16" s="4">
        <v>0</v>
      </c>
      <c r="Y16" s="4">
        <v>0</v>
      </c>
      <c r="Z16" s="5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6</v>
      </c>
      <c r="AL16" s="3">
        <v>0</v>
      </c>
      <c r="AM16" s="3">
        <v>230</v>
      </c>
      <c r="AN16" s="3">
        <v>0</v>
      </c>
      <c r="AO16" s="2">
        <v>6</v>
      </c>
      <c r="AP16" s="2">
        <v>18</v>
      </c>
      <c r="AQ16" s="2">
        <v>0</v>
      </c>
      <c r="AR16" s="21">
        <f t="shared" si="0"/>
        <v>260</v>
      </c>
    </row>
    <row r="17" spans="1:44" s="6" customFormat="1" ht="15.75" thickBot="1" x14ac:dyDescent="0.3">
      <c r="B17" s="20">
        <v>44196</v>
      </c>
      <c r="C17" s="1">
        <v>13</v>
      </c>
      <c r="D17" s="1">
        <v>18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2">
        <v>26</v>
      </c>
      <c r="W17" s="2">
        <v>108</v>
      </c>
      <c r="X17" s="4">
        <v>0</v>
      </c>
      <c r="Y17" s="4">
        <v>0</v>
      </c>
      <c r="Z17" s="5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2">
        <v>0</v>
      </c>
      <c r="AP17" s="2">
        <v>0</v>
      </c>
      <c r="AQ17" s="2">
        <v>0</v>
      </c>
      <c r="AR17" s="21">
        <f t="shared" si="0"/>
        <v>134</v>
      </c>
    </row>
    <row r="18" spans="1:44" s="6" customFormat="1" ht="15.75" thickBot="1" x14ac:dyDescent="0.3">
      <c r="B18" s="20">
        <v>44198</v>
      </c>
      <c r="C18" s="1">
        <v>8</v>
      </c>
      <c r="D18" s="1">
        <v>15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2">
        <v>16</v>
      </c>
      <c r="W18" s="2">
        <v>90</v>
      </c>
      <c r="X18" s="4">
        <v>0</v>
      </c>
      <c r="Y18" s="4">
        <v>0</v>
      </c>
      <c r="Z18" s="5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2">
        <v>0</v>
      </c>
      <c r="AP18" s="2">
        <v>0</v>
      </c>
      <c r="AQ18" s="2">
        <v>0</v>
      </c>
      <c r="AR18" s="21">
        <f t="shared" si="0"/>
        <v>106</v>
      </c>
    </row>
    <row r="19" spans="1:44" s="6" customFormat="1" ht="15.75" thickBot="1" x14ac:dyDescent="0.3">
      <c r="B19" s="20">
        <v>44200</v>
      </c>
      <c r="C19" s="1">
        <v>1</v>
      </c>
      <c r="D19" s="1">
        <v>2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2">
        <v>2</v>
      </c>
      <c r="W19" s="2">
        <v>12</v>
      </c>
      <c r="X19" s="4">
        <v>0</v>
      </c>
      <c r="Y19" s="4">
        <v>0</v>
      </c>
      <c r="Z19" s="5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2">
        <v>0</v>
      </c>
      <c r="AP19" s="2">
        <v>0</v>
      </c>
      <c r="AQ19" s="2">
        <v>0</v>
      </c>
      <c r="AR19" s="21">
        <f t="shared" si="0"/>
        <v>14</v>
      </c>
    </row>
    <row r="20" spans="1:44" s="6" customFormat="1" ht="15.75" thickBot="1" x14ac:dyDescent="0.3">
      <c r="B20" s="20">
        <v>44201</v>
      </c>
      <c r="C20" s="1">
        <v>39</v>
      </c>
      <c r="D20" s="1">
        <v>102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2">
        <v>78</v>
      </c>
      <c r="W20" s="2">
        <v>612</v>
      </c>
      <c r="X20" s="4">
        <v>60</v>
      </c>
      <c r="Y20" s="4">
        <v>0</v>
      </c>
      <c r="Z20" s="5">
        <v>0</v>
      </c>
      <c r="AA20" s="3">
        <v>-78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2">
        <v>0</v>
      </c>
      <c r="AP20" s="2">
        <v>0</v>
      </c>
      <c r="AQ20" s="2">
        <v>0</v>
      </c>
      <c r="AR20" s="21">
        <f t="shared" si="0"/>
        <v>672</v>
      </c>
    </row>
    <row r="21" spans="1:44" s="6" customFormat="1" ht="15.75" thickBot="1" x14ac:dyDescent="0.3">
      <c r="B21" s="20">
        <v>44202</v>
      </c>
      <c r="C21" s="1">
        <v>14027</v>
      </c>
      <c r="D21" s="1">
        <v>39315</v>
      </c>
      <c r="E21" s="1">
        <v>29</v>
      </c>
      <c r="F21" s="1">
        <v>48</v>
      </c>
      <c r="G21" s="1">
        <v>1</v>
      </c>
      <c r="H21" s="1">
        <v>115</v>
      </c>
      <c r="I21" s="1">
        <v>107</v>
      </c>
      <c r="J21" s="1">
        <v>1324</v>
      </c>
      <c r="K21" s="1">
        <v>48</v>
      </c>
      <c r="L21" s="1">
        <v>332</v>
      </c>
      <c r="M21" s="1">
        <v>137</v>
      </c>
      <c r="N21" s="1">
        <v>912</v>
      </c>
      <c r="O21" s="1">
        <v>3</v>
      </c>
      <c r="P21" s="1">
        <v>4095</v>
      </c>
      <c r="Q21" s="1">
        <v>99</v>
      </c>
      <c r="R21" s="1">
        <v>251</v>
      </c>
      <c r="S21" s="1">
        <v>27</v>
      </c>
      <c r="T21" s="1">
        <v>0</v>
      </c>
      <c r="U21" s="1">
        <v>0</v>
      </c>
      <c r="V21" s="2">
        <v>28054</v>
      </c>
      <c r="W21" s="2">
        <v>235890</v>
      </c>
      <c r="X21" s="4">
        <v>1740</v>
      </c>
      <c r="Y21" s="4">
        <v>11040</v>
      </c>
      <c r="Z21" s="5">
        <v>150</v>
      </c>
      <c r="AA21" s="3">
        <v>-17908</v>
      </c>
      <c r="AB21" s="3">
        <v>230</v>
      </c>
      <c r="AC21" s="3">
        <v>1605</v>
      </c>
      <c r="AD21" s="3">
        <v>7944</v>
      </c>
      <c r="AE21" s="3">
        <v>2880</v>
      </c>
      <c r="AF21" s="3">
        <v>76360</v>
      </c>
      <c r="AG21" s="3">
        <v>20550</v>
      </c>
      <c r="AH21" s="3">
        <v>-7695</v>
      </c>
      <c r="AI21" s="3">
        <v>1824</v>
      </c>
      <c r="AJ21" s="3">
        <v>45</v>
      </c>
      <c r="AK21" s="3">
        <v>24570</v>
      </c>
      <c r="AL21" s="3">
        <v>5940</v>
      </c>
      <c r="AM21" s="3">
        <v>57730</v>
      </c>
      <c r="AN21" s="3">
        <v>4050</v>
      </c>
      <c r="AO21" s="2">
        <v>0</v>
      </c>
      <c r="AP21" s="2">
        <v>0</v>
      </c>
      <c r="AQ21" s="2">
        <v>0</v>
      </c>
      <c r="AR21" s="21">
        <f t="shared" si="0"/>
        <v>454999</v>
      </c>
    </row>
    <row r="22" spans="1:44" s="6" customFormat="1" ht="15.75" thickBot="1" x14ac:dyDescent="0.3">
      <c r="B22" s="20">
        <v>44203</v>
      </c>
      <c r="C22" s="1">
        <v>13196</v>
      </c>
      <c r="D22" s="1">
        <v>34687</v>
      </c>
      <c r="E22" s="1">
        <v>14</v>
      </c>
      <c r="F22" s="1">
        <v>50</v>
      </c>
      <c r="G22" s="1">
        <v>2</v>
      </c>
      <c r="H22" s="1">
        <v>104</v>
      </c>
      <c r="I22" s="1">
        <v>79</v>
      </c>
      <c r="J22" s="1">
        <v>1003</v>
      </c>
      <c r="K22" s="1">
        <v>45</v>
      </c>
      <c r="L22" s="1">
        <v>237</v>
      </c>
      <c r="M22" s="1">
        <v>99</v>
      </c>
      <c r="N22" s="1">
        <v>947</v>
      </c>
      <c r="O22" s="1">
        <v>4</v>
      </c>
      <c r="P22" s="1">
        <v>3330</v>
      </c>
      <c r="Q22" s="1">
        <v>76</v>
      </c>
      <c r="R22" s="1">
        <v>203</v>
      </c>
      <c r="S22" s="1">
        <v>17</v>
      </c>
      <c r="T22" s="1">
        <v>1</v>
      </c>
      <c r="U22" s="1">
        <v>1</v>
      </c>
      <c r="V22" s="2">
        <v>26392</v>
      </c>
      <c r="W22" s="2">
        <v>208122</v>
      </c>
      <c r="X22" s="4">
        <v>840</v>
      </c>
      <c r="Y22" s="4">
        <v>11500</v>
      </c>
      <c r="Z22" s="5">
        <v>300</v>
      </c>
      <c r="AA22" s="3">
        <v>-17138</v>
      </c>
      <c r="AB22" s="3">
        <v>208</v>
      </c>
      <c r="AC22" s="3">
        <v>1185</v>
      </c>
      <c r="AD22" s="3">
        <v>6018</v>
      </c>
      <c r="AE22" s="3">
        <v>2700</v>
      </c>
      <c r="AF22" s="3">
        <v>54510</v>
      </c>
      <c r="AG22" s="3">
        <v>14850</v>
      </c>
      <c r="AH22" s="3">
        <v>-6060</v>
      </c>
      <c r="AI22" s="3">
        <v>1894</v>
      </c>
      <c r="AJ22" s="3">
        <v>60</v>
      </c>
      <c r="AK22" s="3">
        <v>19980</v>
      </c>
      <c r="AL22" s="3">
        <v>4560</v>
      </c>
      <c r="AM22" s="3">
        <v>46690</v>
      </c>
      <c r="AN22" s="3">
        <v>2550</v>
      </c>
      <c r="AO22" s="2">
        <v>2</v>
      </c>
      <c r="AP22" s="2">
        <v>6</v>
      </c>
      <c r="AQ22" s="2">
        <v>-60</v>
      </c>
      <c r="AR22" s="21">
        <f t="shared" si="0"/>
        <v>379109</v>
      </c>
    </row>
    <row r="23" spans="1:44" s="6" customFormat="1" ht="15.75" thickBot="1" x14ac:dyDescent="0.3">
      <c r="B23" s="20">
        <v>44204</v>
      </c>
      <c r="C23" s="1">
        <v>9780</v>
      </c>
      <c r="D23" s="1">
        <v>25676</v>
      </c>
      <c r="E23" s="1">
        <v>10</v>
      </c>
      <c r="F23" s="1">
        <v>19</v>
      </c>
      <c r="G23" s="1">
        <v>1</v>
      </c>
      <c r="H23" s="1">
        <v>85</v>
      </c>
      <c r="I23" s="1">
        <v>60</v>
      </c>
      <c r="J23" s="1">
        <v>662</v>
      </c>
      <c r="K23" s="1">
        <v>36</v>
      </c>
      <c r="L23" s="1">
        <v>182</v>
      </c>
      <c r="M23" s="1">
        <v>60</v>
      </c>
      <c r="N23" s="1">
        <v>575</v>
      </c>
      <c r="O23" s="1">
        <v>0</v>
      </c>
      <c r="P23" s="1">
        <v>2208</v>
      </c>
      <c r="Q23" s="1">
        <v>46</v>
      </c>
      <c r="R23" s="1">
        <v>134</v>
      </c>
      <c r="S23" s="1">
        <v>17</v>
      </c>
      <c r="T23" s="1">
        <v>3</v>
      </c>
      <c r="U23" s="1">
        <v>3</v>
      </c>
      <c r="V23" s="2">
        <v>19560</v>
      </c>
      <c r="W23" s="2">
        <v>154056</v>
      </c>
      <c r="X23" s="4">
        <v>600</v>
      </c>
      <c r="Y23" s="4">
        <v>4370</v>
      </c>
      <c r="Z23" s="5">
        <v>150</v>
      </c>
      <c r="AA23" s="3">
        <v>-7884</v>
      </c>
      <c r="AB23" s="3">
        <v>170</v>
      </c>
      <c r="AC23" s="3">
        <v>900</v>
      </c>
      <c r="AD23" s="3">
        <v>3972</v>
      </c>
      <c r="AE23" s="3">
        <v>2160</v>
      </c>
      <c r="AF23" s="3">
        <v>41860</v>
      </c>
      <c r="AG23" s="3">
        <v>9000</v>
      </c>
      <c r="AH23" s="3">
        <v>-2792</v>
      </c>
      <c r="AI23" s="3">
        <v>1150</v>
      </c>
      <c r="AJ23" s="3">
        <v>0</v>
      </c>
      <c r="AK23" s="3">
        <v>13248</v>
      </c>
      <c r="AL23" s="3">
        <v>2760</v>
      </c>
      <c r="AM23" s="3">
        <v>30820</v>
      </c>
      <c r="AN23" s="3">
        <v>2550</v>
      </c>
      <c r="AO23" s="2">
        <v>6</v>
      </c>
      <c r="AP23" s="2">
        <v>18</v>
      </c>
      <c r="AQ23" s="2">
        <v>-230</v>
      </c>
      <c r="AR23" s="21">
        <f t="shared" si="0"/>
        <v>276444</v>
      </c>
    </row>
    <row r="24" spans="1:44" s="6" customFormat="1" ht="15.75" thickBot="1" x14ac:dyDescent="0.3">
      <c r="B24" s="20">
        <v>44205</v>
      </c>
      <c r="C24" s="1">
        <v>12106</v>
      </c>
      <c r="D24" s="1">
        <v>30768</v>
      </c>
      <c r="E24" s="1">
        <v>16</v>
      </c>
      <c r="F24" s="1">
        <v>18</v>
      </c>
      <c r="G24" s="1">
        <v>0</v>
      </c>
      <c r="H24" s="1">
        <v>95</v>
      </c>
      <c r="I24" s="1">
        <v>38</v>
      </c>
      <c r="J24" s="1">
        <v>475</v>
      </c>
      <c r="K24" s="1">
        <v>33</v>
      </c>
      <c r="L24" s="1">
        <v>118</v>
      </c>
      <c r="M24" s="1">
        <v>37</v>
      </c>
      <c r="N24" s="1">
        <v>786</v>
      </c>
      <c r="O24" s="1">
        <v>2</v>
      </c>
      <c r="P24" s="1">
        <v>2904</v>
      </c>
      <c r="Q24" s="1">
        <v>81</v>
      </c>
      <c r="R24" s="1">
        <v>109</v>
      </c>
      <c r="S24" s="1">
        <v>14</v>
      </c>
      <c r="T24" s="1">
        <v>0</v>
      </c>
      <c r="U24" s="1">
        <v>0</v>
      </c>
      <c r="V24" s="2">
        <v>24212</v>
      </c>
      <c r="W24" s="2">
        <v>184608</v>
      </c>
      <c r="X24" s="4">
        <v>960</v>
      </c>
      <c r="Y24" s="4">
        <v>4140</v>
      </c>
      <c r="Z24" s="5">
        <v>0</v>
      </c>
      <c r="AA24" s="3">
        <v>-7720</v>
      </c>
      <c r="AB24" s="3">
        <v>190</v>
      </c>
      <c r="AC24" s="3">
        <v>570</v>
      </c>
      <c r="AD24" s="3">
        <v>2850</v>
      </c>
      <c r="AE24" s="3">
        <v>1980</v>
      </c>
      <c r="AF24" s="3">
        <v>27140</v>
      </c>
      <c r="AG24" s="3">
        <v>5550</v>
      </c>
      <c r="AH24" s="3">
        <v>-2530</v>
      </c>
      <c r="AI24" s="3">
        <v>1572</v>
      </c>
      <c r="AJ24" s="3">
        <v>30</v>
      </c>
      <c r="AK24" s="3">
        <v>17424</v>
      </c>
      <c r="AL24" s="3">
        <v>4860</v>
      </c>
      <c r="AM24" s="3">
        <v>25070</v>
      </c>
      <c r="AN24" s="3">
        <v>2100</v>
      </c>
      <c r="AO24" s="2">
        <v>0</v>
      </c>
      <c r="AP24" s="2">
        <v>0</v>
      </c>
      <c r="AQ24" s="2">
        <v>0</v>
      </c>
      <c r="AR24" s="21">
        <f t="shared" si="0"/>
        <v>293006</v>
      </c>
    </row>
    <row r="25" spans="1:44" s="6" customFormat="1" ht="15.75" thickBot="1" x14ac:dyDescent="0.3">
      <c r="B25" s="20">
        <v>44206</v>
      </c>
      <c r="C25" s="1">
        <v>8464</v>
      </c>
      <c r="D25" s="1">
        <v>19172</v>
      </c>
      <c r="E25" s="1">
        <v>14</v>
      </c>
      <c r="F25" s="1">
        <v>3</v>
      </c>
      <c r="G25" s="1">
        <v>0</v>
      </c>
      <c r="H25" s="1">
        <v>55</v>
      </c>
      <c r="I25" s="1">
        <v>0</v>
      </c>
      <c r="J25" s="1">
        <v>163</v>
      </c>
      <c r="K25" s="1">
        <v>3</v>
      </c>
      <c r="L25" s="1">
        <v>10</v>
      </c>
      <c r="M25" s="1">
        <v>0</v>
      </c>
      <c r="N25" s="1">
        <v>387</v>
      </c>
      <c r="O25" s="1">
        <v>1</v>
      </c>
      <c r="P25" s="1">
        <v>1406</v>
      </c>
      <c r="Q25" s="1">
        <v>83</v>
      </c>
      <c r="R25" s="1">
        <v>61</v>
      </c>
      <c r="S25" s="1">
        <v>8</v>
      </c>
      <c r="T25" s="1">
        <v>1</v>
      </c>
      <c r="U25" s="1">
        <v>1</v>
      </c>
      <c r="V25" s="2">
        <v>16928</v>
      </c>
      <c r="W25" s="2">
        <v>115032</v>
      </c>
      <c r="X25" s="4">
        <v>840</v>
      </c>
      <c r="Y25" s="4">
        <v>690</v>
      </c>
      <c r="Z25" s="5">
        <v>0</v>
      </c>
      <c r="AA25" s="3">
        <v>-3324</v>
      </c>
      <c r="AB25" s="3">
        <v>110</v>
      </c>
      <c r="AC25" s="3">
        <v>0</v>
      </c>
      <c r="AD25" s="3">
        <v>978</v>
      </c>
      <c r="AE25" s="3">
        <v>180</v>
      </c>
      <c r="AF25" s="3">
        <v>2300</v>
      </c>
      <c r="AG25" s="3">
        <v>0</v>
      </c>
      <c r="AH25" s="3">
        <v>0</v>
      </c>
      <c r="AI25" s="3">
        <v>774</v>
      </c>
      <c r="AJ25" s="3">
        <v>15</v>
      </c>
      <c r="AK25" s="3">
        <v>8436</v>
      </c>
      <c r="AL25" s="3">
        <v>4980</v>
      </c>
      <c r="AM25" s="3">
        <v>14030</v>
      </c>
      <c r="AN25" s="3">
        <v>1200</v>
      </c>
      <c r="AO25" s="2">
        <v>2</v>
      </c>
      <c r="AP25" s="2">
        <v>6</v>
      </c>
      <c r="AQ25" s="2">
        <v>0</v>
      </c>
      <c r="AR25" s="21">
        <f t="shared" si="0"/>
        <v>163177</v>
      </c>
    </row>
    <row r="26" spans="1:44" s="6" customFormat="1" ht="15.75" thickBot="1" x14ac:dyDescent="0.3">
      <c r="B26" s="20">
        <v>44207</v>
      </c>
      <c r="C26" s="1">
        <v>11162</v>
      </c>
      <c r="D26" s="1">
        <v>28895</v>
      </c>
      <c r="E26" s="1">
        <v>64</v>
      </c>
      <c r="F26" s="1">
        <v>41</v>
      </c>
      <c r="G26" s="1">
        <v>5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775</v>
      </c>
      <c r="O26" s="1">
        <v>6</v>
      </c>
      <c r="P26" s="1">
        <v>3257</v>
      </c>
      <c r="Q26" s="1">
        <v>290</v>
      </c>
      <c r="R26" s="1">
        <v>260</v>
      </c>
      <c r="S26" s="1">
        <v>60</v>
      </c>
      <c r="T26" s="1">
        <v>0</v>
      </c>
      <c r="U26" s="1">
        <v>0</v>
      </c>
      <c r="V26" s="2">
        <v>22324</v>
      </c>
      <c r="W26" s="2">
        <v>173370</v>
      </c>
      <c r="X26" s="4">
        <v>3840</v>
      </c>
      <c r="Y26" s="4">
        <v>9430</v>
      </c>
      <c r="Z26" s="5">
        <v>750</v>
      </c>
      <c r="AA26" s="3">
        <v>-15316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1550</v>
      </c>
      <c r="AJ26" s="3">
        <v>90</v>
      </c>
      <c r="AK26" s="3">
        <v>19542</v>
      </c>
      <c r="AL26" s="3">
        <v>17400</v>
      </c>
      <c r="AM26" s="3">
        <v>59800</v>
      </c>
      <c r="AN26" s="3">
        <v>9000</v>
      </c>
      <c r="AO26" s="2">
        <v>0</v>
      </c>
      <c r="AP26" s="2">
        <v>0</v>
      </c>
      <c r="AQ26" s="2">
        <v>0</v>
      </c>
      <c r="AR26" s="21">
        <f t="shared" si="0"/>
        <v>301780</v>
      </c>
    </row>
    <row r="27" spans="1:44" s="6" customFormat="1" ht="15.75" thickBot="1" x14ac:dyDescent="0.3">
      <c r="B27" s="20">
        <v>44208</v>
      </c>
      <c r="C27" s="1">
        <v>19919</v>
      </c>
      <c r="D27" s="1">
        <v>53033</v>
      </c>
      <c r="E27" s="1">
        <v>124</v>
      </c>
      <c r="F27" s="1">
        <v>75</v>
      </c>
      <c r="G27" s="1">
        <v>7</v>
      </c>
      <c r="H27" s="1">
        <v>192</v>
      </c>
      <c r="I27" s="1">
        <v>126</v>
      </c>
      <c r="J27" s="1">
        <v>1745</v>
      </c>
      <c r="K27" s="1">
        <v>201</v>
      </c>
      <c r="L27" s="1">
        <v>470</v>
      </c>
      <c r="M27" s="1">
        <v>267</v>
      </c>
      <c r="N27" s="1">
        <v>1374</v>
      </c>
      <c r="O27" s="1">
        <v>5</v>
      </c>
      <c r="P27" s="1">
        <v>6036</v>
      </c>
      <c r="Q27" s="1">
        <v>296</v>
      </c>
      <c r="R27" s="1">
        <v>356</v>
      </c>
      <c r="S27" s="1">
        <v>125</v>
      </c>
      <c r="T27" s="1">
        <v>5</v>
      </c>
      <c r="U27" s="1">
        <v>5</v>
      </c>
      <c r="V27" s="2">
        <v>39838</v>
      </c>
      <c r="W27" s="2">
        <v>318198</v>
      </c>
      <c r="X27" s="4">
        <v>7440</v>
      </c>
      <c r="Y27" s="4">
        <v>17250</v>
      </c>
      <c r="Z27" s="5">
        <v>1050</v>
      </c>
      <c r="AA27" s="3">
        <v>-29678</v>
      </c>
      <c r="AB27" s="3">
        <v>384</v>
      </c>
      <c r="AC27" s="3">
        <v>1890</v>
      </c>
      <c r="AD27" s="3">
        <v>10470</v>
      </c>
      <c r="AE27" s="3">
        <v>12060</v>
      </c>
      <c r="AF27" s="3">
        <v>108100</v>
      </c>
      <c r="AG27" s="3">
        <v>40050</v>
      </c>
      <c r="AH27" s="3">
        <v>-9282</v>
      </c>
      <c r="AI27" s="3">
        <v>2748</v>
      </c>
      <c r="AJ27" s="3">
        <v>75</v>
      </c>
      <c r="AK27" s="3">
        <v>36216</v>
      </c>
      <c r="AL27" s="3">
        <v>17760</v>
      </c>
      <c r="AM27" s="3">
        <v>81880</v>
      </c>
      <c r="AN27" s="3">
        <v>18750</v>
      </c>
      <c r="AO27" s="2">
        <v>10</v>
      </c>
      <c r="AP27" s="2">
        <v>30</v>
      </c>
      <c r="AQ27" s="2">
        <v>0</v>
      </c>
      <c r="AR27" s="21">
        <f t="shared" si="0"/>
        <v>675239</v>
      </c>
    </row>
    <row r="28" spans="1:44" ht="19.5" customHeight="1" x14ac:dyDescent="0.25">
      <c r="A28" s="25"/>
      <c r="B28" s="20" t="s">
        <v>20</v>
      </c>
      <c r="C28" s="26">
        <f t="shared" ref="C28:AQ28" si="1">SUM(C13:C27)</f>
        <v>88715</v>
      </c>
      <c r="D28" s="26">
        <f t="shared" si="1"/>
        <v>231683</v>
      </c>
      <c r="E28" s="26">
        <f t="shared" si="1"/>
        <v>272</v>
      </c>
      <c r="F28" s="26">
        <f t="shared" si="1"/>
        <v>254</v>
      </c>
      <c r="G28" s="26">
        <f t="shared" si="1"/>
        <v>16</v>
      </c>
      <c r="H28" s="26">
        <f t="shared" si="1"/>
        <v>646</v>
      </c>
      <c r="I28" s="26">
        <f t="shared" si="1"/>
        <v>410</v>
      </c>
      <c r="J28" s="26">
        <f t="shared" si="1"/>
        <v>5372</v>
      </c>
      <c r="K28" s="26">
        <f t="shared" si="1"/>
        <v>366</v>
      </c>
      <c r="L28" s="26">
        <f t="shared" si="1"/>
        <v>1349</v>
      </c>
      <c r="M28" s="26">
        <f t="shared" si="1"/>
        <v>600</v>
      </c>
      <c r="N28" s="26">
        <f t="shared" si="1"/>
        <v>5756</v>
      </c>
      <c r="O28" s="26">
        <f t="shared" si="1"/>
        <v>21</v>
      </c>
      <c r="P28" s="26">
        <f t="shared" si="1"/>
        <v>23241</v>
      </c>
      <c r="Q28" s="26">
        <f t="shared" si="1"/>
        <v>973</v>
      </c>
      <c r="R28" s="26">
        <f t="shared" si="1"/>
        <v>1376</v>
      </c>
      <c r="S28" s="26">
        <f t="shared" si="1"/>
        <v>268</v>
      </c>
      <c r="T28" s="26">
        <f t="shared" si="1"/>
        <v>13</v>
      </c>
      <c r="U28" s="26">
        <f t="shared" si="1"/>
        <v>13</v>
      </c>
      <c r="V28" s="26">
        <f t="shared" si="1"/>
        <v>177430</v>
      </c>
      <c r="W28" s="26">
        <f t="shared" si="1"/>
        <v>1390098</v>
      </c>
      <c r="X28" s="26">
        <f t="shared" si="1"/>
        <v>16320</v>
      </c>
      <c r="Y28" s="26">
        <f t="shared" si="1"/>
        <v>58420</v>
      </c>
      <c r="Z28" s="26">
        <f t="shared" si="1"/>
        <v>2400</v>
      </c>
      <c r="AA28" s="26">
        <f t="shared" si="1"/>
        <v>-99046</v>
      </c>
      <c r="AB28" s="26">
        <f t="shared" si="1"/>
        <v>1292</v>
      </c>
      <c r="AC28" s="26">
        <f t="shared" si="1"/>
        <v>6150</v>
      </c>
      <c r="AD28" s="26">
        <f t="shared" si="1"/>
        <v>32232</v>
      </c>
      <c r="AE28" s="26">
        <f t="shared" si="1"/>
        <v>21960</v>
      </c>
      <c r="AF28" s="26">
        <f t="shared" si="1"/>
        <v>310270</v>
      </c>
      <c r="AG28" s="26">
        <f t="shared" si="1"/>
        <v>90000</v>
      </c>
      <c r="AH28" s="26">
        <f t="shared" si="1"/>
        <v>-28359</v>
      </c>
      <c r="AI28" s="26">
        <f t="shared" si="1"/>
        <v>11512</v>
      </c>
      <c r="AJ28" s="26">
        <f t="shared" si="1"/>
        <v>315</v>
      </c>
      <c r="AK28" s="26">
        <f t="shared" si="1"/>
        <v>139446</v>
      </c>
      <c r="AL28" s="26">
        <f t="shared" si="1"/>
        <v>58380</v>
      </c>
      <c r="AM28" s="26">
        <f t="shared" si="1"/>
        <v>316480</v>
      </c>
      <c r="AN28" s="26">
        <f t="shared" si="1"/>
        <v>40200</v>
      </c>
      <c r="AO28" s="26">
        <f t="shared" si="1"/>
        <v>26</v>
      </c>
      <c r="AP28" s="26">
        <f t="shared" si="1"/>
        <v>78</v>
      </c>
      <c r="AQ28" s="26">
        <f t="shared" si="1"/>
        <v>-290</v>
      </c>
      <c r="AR28" s="21">
        <f t="shared" ref="AR28" si="2">SUM(V28:AQ28)</f>
        <v>2545314</v>
      </c>
    </row>
    <row r="30" spans="1:44" x14ac:dyDescent="0.25">
      <c r="AR30" s="6"/>
    </row>
    <row r="35" spans="23:44" x14ac:dyDescent="0.25">
      <c r="AR35" s="27"/>
    </row>
    <row r="39" spans="23:44" x14ac:dyDescent="0.25">
      <c r="AQ39"/>
    </row>
    <row r="40" spans="23:44" x14ac:dyDescent="0.25">
      <c r="AQ40"/>
    </row>
    <row r="41" spans="23:44" x14ac:dyDescent="0.25">
      <c r="AQ41"/>
    </row>
    <row r="42" spans="23:44" x14ac:dyDescent="0.25">
      <c r="W42" s="8"/>
      <c r="AQ42"/>
    </row>
    <row r="43" spans="23:44" x14ac:dyDescent="0.25">
      <c r="AQ43"/>
    </row>
    <row r="44" spans="23:44" x14ac:dyDescent="0.25">
      <c r="AQ44"/>
    </row>
    <row r="45" spans="23:44" x14ac:dyDescent="0.25">
      <c r="AQ45"/>
    </row>
    <row r="46" spans="23:44" x14ac:dyDescent="0.25">
      <c r="AQ46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orientation="portrait" r:id="rId1"/>
  <ignoredErrors>
    <ignoredError sqref="AR28 AR13 AR14:AR2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Oumnia HOUMMI</cp:lastModifiedBy>
  <dcterms:created xsi:type="dcterms:W3CDTF">2020-05-29T09:46:37Z</dcterms:created>
  <dcterms:modified xsi:type="dcterms:W3CDTF">2021-02-03T15:03:48Z</dcterms:modified>
</cp:coreProperties>
</file>