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F74159D3-43A9-411F-B440-BF3B2CF89EE4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13" i="1" l="1"/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<sst xmlns="http://schemas.openxmlformats.org/spreadsheetml/2006/main" count="56" uniqueCount="24">
  <si>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</si>
  <si>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</si>
  <si>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</si>
  <si>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</si>
  <si>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</si>
  <si>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</si>
  <si>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</si>
  <si>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</si>
  <si>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</si>
  <si>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</si>
  <si>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</si>
  <si>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</si>
  <si>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</si>
  <si>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</si>
  <si>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</si>
  <si>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</si>
  <si>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</si>
  <si>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</si>
  <si>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</si>
  <si>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</si>
  <si>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</si>
  <si>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</si>
  <si>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</si>
  <si>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06/10/2021 au 12/10/2021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</si>
</sst>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2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AP33" sqref="AP3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44466</v>
      </c>
      <c r="C13" s="24">
        <v>6</v>
      </c>
      <c r="D13" s="24">
        <v>13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12</v>
      </c>
      <c r="W13" s="25">
        <v>78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7" si="0">SUM(V13:AQ13)</f>
        <v>90</v>
      </c>
    </row>
    <row r="14" spans="2:44" s="1" customFormat="1" ht="15.75" thickBot="1" x14ac:dyDescent="0.3">
      <c r="B14" s="23">
        <v>44469</v>
      </c>
      <c r="C14" s="24">
        <v>279</v>
      </c>
      <c r="D14" s="24">
        <v>780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558</v>
      </c>
      <c r="W14" s="25">
        <v>4680</v>
      </c>
      <c r="X14" s="26">
        <v>0</v>
      </c>
      <c r="Y14" s="26">
        <v>0</v>
      </c>
      <c r="Z14" s="27">
        <v>0</v>
      </c>
      <c r="AA14" s="28">
        <v>-168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5070</v>
      </c>
    </row>
    <row r="15" spans="2:44" s="1" customFormat="1" ht="15.75" thickBot="1" x14ac:dyDescent="0.3">
      <c r="B15" s="23">
        <v>44470</v>
      </c>
      <c r="C15" s="24">
        <v>259</v>
      </c>
      <c r="D15" s="24">
        <v>574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518</v>
      </c>
      <c r="W15" s="25">
        <v>3444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3962</v>
      </c>
    </row>
    <row r="16" spans="2:44" s="1" customFormat="1" ht="15.75" thickBot="1" x14ac:dyDescent="0.3">
      <c r="B16" s="23">
        <v>44471</v>
      </c>
      <c r="C16" s="24">
        <v>188</v>
      </c>
      <c r="D16" s="24">
        <v>686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376</v>
      </c>
      <c r="W16" s="25">
        <v>4116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4492</v>
      </c>
    </row>
    <row r="17" spans="1:44" s="1" customFormat="1" ht="15.75" thickBot="1" x14ac:dyDescent="0.3">
      <c r="B17" s="23">
        <v>44472</v>
      </c>
      <c r="C17" s="24">
        <v>413</v>
      </c>
      <c r="D17" s="24">
        <v>901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826</v>
      </c>
      <c r="W17" s="25">
        <v>5406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6232</v>
      </c>
    </row>
    <row r="18" spans="1:44" s="1" customFormat="1" ht="15.75" thickBot="1" x14ac:dyDescent="0.3">
      <c r="B18" s="23">
        <v>44473</v>
      </c>
      <c r="C18" s="24">
        <v>220</v>
      </c>
      <c r="D18" s="24">
        <v>472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2</v>
      </c>
      <c r="O18" s="24">
        <v>0</v>
      </c>
      <c r="P18" s="24">
        <v>5</v>
      </c>
      <c r="Q18" s="24">
        <v>5</v>
      </c>
      <c r="R18" s="24">
        <v>2</v>
      </c>
      <c r="S18" s="24">
        <v>0</v>
      </c>
      <c r="T18" s="24">
        <v>0</v>
      </c>
      <c r="U18" s="24">
        <v>0</v>
      </c>
      <c r="V18" s="25">
        <v>440</v>
      </c>
      <c r="W18" s="25">
        <v>2832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4</v>
      </c>
      <c r="AJ18" s="28">
        <v>0</v>
      </c>
      <c r="AK18" s="28">
        <v>30</v>
      </c>
      <c r="AL18" s="28">
        <v>300</v>
      </c>
      <c r="AM18" s="28">
        <v>460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4066</v>
      </c>
    </row>
    <row r="19" spans="1:44" s="1" customFormat="1" ht="15.75" thickBot="1" x14ac:dyDescent="0.3">
      <c r="B19" s="23">
        <v>44474</v>
      </c>
      <c r="C19" s="24">
        <v>168</v>
      </c>
      <c r="D19" s="24">
        <v>423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</v>
      </c>
      <c r="O19" s="24">
        <v>0</v>
      </c>
      <c r="P19" s="24">
        <v>4</v>
      </c>
      <c r="Q19" s="24">
        <v>0</v>
      </c>
      <c r="R19" s="24">
        <v>4</v>
      </c>
      <c r="S19" s="24">
        <v>0</v>
      </c>
      <c r="T19" s="24">
        <v>0</v>
      </c>
      <c r="U19" s="24">
        <v>0</v>
      </c>
      <c r="V19" s="25">
        <v>336</v>
      </c>
      <c r="W19" s="25">
        <v>2538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2</v>
      </c>
      <c r="AJ19" s="28">
        <v>0</v>
      </c>
      <c r="AK19" s="28">
        <v>24</v>
      </c>
      <c r="AL19" s="28">
        <v>0</v>
      </c>
      <c r="AM19" s="28">
        <v>920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3820</v>
      </c>
    </row>
    <row r="20" spans="1:44" s="1" customFormat="1" ht="15.75" thickBot="1" x14ac:dyDescent="0.3">
      <c r="B20" s="23">
        <v>44475</v>
      </c>
      <c r="C20" s="24">
        <v>28938</v>
      </c>
      <c r="D20" s="24">
        <v>79358</v>
      </c>
      <c r="E20" s="24">
        <v>58</v>
      </c>
      <c r="F20" s="24">
        <v>98</v>
      </c>
      <c r="G20" s="24">
        <v>1</v>
      </c>
      <c r="H20" s="24">
        <v>238</v>
      </c>
      <c r="I20" s="24">
        <v>747</v>
      </c>
      <c r="J20" s="24">
        <v>2678</v>
      </c>
      <c r="K20" s="24">
        <v>73</v>
      </c>
      <c r="L20" s="24">
        <v>467</v>
      </c>
      <c r="M20" s="24">
        <v>917</v>
      </c>
      <c r="N20" s="24">
        <v>1669</v>
      </c>
      <c r="O20" s="24">
        <v>102</v>
      </c>
      <c r="P20" s="24">
        <v>7592</v>
      </c>
      <c r="Q20" s="24">
        <v>143</v>
      </c>
      <c r="R20" s="24">
        <v>356</v>
      </c>
      <c r="S20" s="24">
        <v>4</v>
      </c>
      <c r="T20" s="24">
        <v>7</v>
      </c>
      <c r="U20" s="24">
        <v>7</v>
      </c>
      <c r="V20" s="25">
        <v>57876</v>
      </c>
      <c r="W20" s="25">
        <v>476148</v>
      </c>
      <c r="X20" s="26">
        <v>3480</v>
      </c>
      <c r="Y20" s="26">
        <v>22540</v>
      </c>
      <c r="Z20" s="27">
        <v>150</v>
      </c>
      <c r="AA20" s="28">
        <v>-41412</v>
      </c>
      <c r="AB20" s="28">
        <v>476</v>
      </c>
      <c r="AC20" s="28">
        <v>11205</v>
      </c>
      <c r="AD20" s="28">
        <v>16068</v>
      </c>
      <c r="AE20" s="28">
        <v>4380</v>
      </c>
      <c r="AF20" s="28">
        <v>107410</v>
      </c>
      <c r="AG20" s="28">
        <v>137550</v>
      </c>
      <c r="AH20" s="28">
        <v>-4253</v>
      </c>
      <c r="AI20" s="28">
        <v>3338</v>
      </c>
      <c r="AJ20" s="28">
        <v>1530</v>
      </c>
      <c r="AK20" s="28">
        <v>45552</v>
      </c>
      <c r="AL20" s="28">
        <v>8580</v>
      </c>
      <c r="AM20" s="28">
        <v>81880</v>
      </c>
      <c r="AN20" s="28">
        <v>600</v>
      </c>
      <c r="AO20" s="25">
        <v>14</v>
      </c>
      <c r="AP20" s="25">
        <v>42</v>
      </c>
      <c r="AQ20" s="25">
        <v>-150</v>
      </c>
      <c r="AR20" s="16">
        <f t="shared" si="0"/>
        <v>933004</v>
      </c>
    </row>
    <row r="21" spans="1:44" s="1" customFormat="1" ht="15.75" thickBot="1" x14ac:dyDescent="0.3">
      <c r="B21" s="23">
        <v>44476</v>
      </c>
      <c r="C21" s="24">
        <v>29991</v>
      </c>
      <c r="D21" s="24">
        <v>81187</v>
      </c>
      <c r="E21" s="24">
        <v>56</v>
      </c>
      <c r="F21" s="24">
        <v>117</v>
      </c>
      <c r="G21" s="24">
        <v>3</v>
      </c>
      <c r="H21" s="24">
        <v>239</v>
      </c>
      <c r="I21" s="24">
        <v>733</v>
      </c>
      <c r="J21" s="24">
        <v>2586</v>
      </c>
      <c r="K21" s="24">
        <v>76</v>
      </c>
      <c r="L21" s="24">
        <v>423</v>
      </c>
      <c r="M21" s="24">
        <v>890</v>
      </c>
      <c r="N21" s="24">
        <v>1658</v>
      </c>
      <c r="O21" s="24">
        <v>92</v>
      </c>
      <c r="P21" s="24">
        <v>6937</v>
      </c>
      <c r="Q21" s="24">
        <v>142</v>
      </c>
      <c r="R21" s="24">
        <v>334</v>
      </c>
      <c r="S21" s="24">
        <v>15</v>
      </c>
      <c r="T21" s="24">
        <v>4</v>
      </c>
      <c r="U21" s="24">
        <v>4</v>
      </c>
      <c r="V21" s="25">
        <v>59982</v>
      </c>
      <c r="W21" s="25">
        <v>487122</v>
      </c>
      <c r="X21" s="26">
        <v>3360</v>
      </c>
      <c r="Y21" s="26">
        <v>26910</v>
      </c>
      <c r="Z21" s="27">
        <v>450</v>
      </c>
      <c r="AA21" s="28">
        <v>-46324</v>
      </c>
      <c r="AB21" s="28">
        <v>478</v>
      </c>
      <c r="AC21" s="28">
        <v>10995</v>
      </c>
      <c r="AD21" s="28">
        <v>15516</v>
      </c>
      <c r="AE21" s="28">
        <v>4560</v>
      </c>
      <c r="AF21" s="28">
        <v>97290</v>
      </c>
      <c r="AG21" s="28">
        <v>133500</v>
      </c>
      <c r="AH21" s="28">
        <v>-4119</v>
      </c>
      <c r="AI21" s="28">
        <v>3316</v>
      </c>
      <c r="AJ21" s="28">
        <v>1380</v>
      </c>
      <c r="AK21" s="28">
        <v>41622</v>
      </c>
      <c r="AL21" s="28">
        <v>8520</v>
      </c>
      <c r="AM21" s="28">
        <v>76820</v>
      </c>
      <c r="AN21" s="28">
        <v>2250</v>
      </c>
      <c r="AO21" s="25">
        <v>8</v>
      </c>
      <c r="AP21" s="25">
        <v>24</v>
      </c>
      <c r="AQ21" s="25">
        <v>0</v>
      </c>
      <c r="AR21" s="16">
        <f t="shared" si="0"/>
        <v>923660</v>
      </c>
    </row>
    <row r="22" spans="1:44" s="1" customFormat="1" ht="15.75" thickBot="1" x14ac:dyDescent="0.3">
      <c r="B22" s="23">
        <v>44477</v>
      </c>
      <c r="C22" s="24">
        <v>26567</v>
      </c>
      <c r="D22" s="24">
        <v>70809</v>
      </c>
      <c r="E22" s="24">
        <v>41</v>
      </c>
      <c r="F22" s="24">
        <v>51</v>
      </c>
      <c r="G22" s="24">
        <v>1</v>
      </c>
      <c r="H22" s="24">
        <v>238</v>
      </c>
      <c r="I22" s="24">
        <v>710</v>
      </c>
      <c r="J22" s="24">
        <v>2769</v>
      </c>
      <c r="K22" s="24">
        <v>67</v>
      </c>
      <c r="L22" s="24">
        <v>264</v>
      </c>
      <c r="M22" s="24">
        <v>838</v>
      </c>
      <c r="N22" s="24">
        <v>2318</v>
      </c>
      <c r="O22" s="24">
        <v>81</v>
      </c>
      <c r="P22" s="24">
        <v>6576</v>
      </c>
      <c r="Q22" s="24">
        <v>94</v>
      </c>
      <c r="R22" s="24">
        <v>169</v>
      </c>
      <c r="S22" s="24">
        <v>9</v>
      </c>
      <c r="T22" s="24">
        <v>9</v>
      </c>
      <c r="U22" s="24">
        <v>9</v>
      </c>
      <c r="V22" s="25">
        <v>53134</v>
      </c>
      <c r="W22" s="25">
        <v>424854</v>
      </c>
      <c r="X22" s="26">
        <v>2460</v>
      </c>
      <c r="Y22" s="26">
        <v>11730</v>
      </c>
      <c r="Z22" s="27">
        <v>150</v>
      </c>
      <c r="AA22" s="28">
        <v>-27116</v>
      </c>
      <c r="AB22" s="28">
        <v>476</v>
      </c>
      <c r="AC22" s="28">
        <v>10650</v>
      </c>
      <c r="AD22" s="28">
        <v>16614</v>
      </c>
      <c r="AE22" s="28">
        <v>4020</v>
      </c>
      <c r="AF22" s="28">
        <v>60720</v>
      </c>
      <c r="AG22" s="28">
        <v>125700</v>
      </c>
      <c r="AH22" s="28">
        <v>-2788</v>
      </c>
      <c r="AI22" s="28">
        <v>4636</v>
      </c>
      <c r="AJ22" s="28">
        <v>1215</v>
      </c>
      <c r="AK22" s="28">
        <v>39456</v>
      </c>
      <c r="AL22" s="28">
        <v>5640</v>
      </c>
      <c r="AM22" s="28">
        <v>38870</v>
      </c>
      <c r="AN22" s="28">
        <v>1350</v>
      </c>
      <c r="AO22" s="25">
        <v>18</v>
      </c>
      <c r="AP22" s="25">
        <v>54</v>
      </c>
      <c r="AQ22" s="25">
        <v>-60</v>
      </c>
      <c r="AR22" s="16">
        <f t="shared" si="0"/>
        <v>771783</v>
      </c>
    </row>
    <row r="23" spans="1:44" s="1" customFormat="1" ht="15.75" thickBot="1" x14ac:dyDescent="0.3">
      <c r="B23" s="23">
        <v>44478</v>
      </c>
      <c r="C23" s="24">
        <v>25158</v>
      </c>
      <c r="D23" s="24">
        <v>61388</v>
      </c>
      <c r="E23" s="24">
        <v>19</v>
      </c>
      <c r="F23" s="24">
        <v>25</v>
      </c>
      <c r="G23" s="24">
        <v>3</v>
      </c>
      <c r="H23" s="24">
        <v>194</v>
      </c>
      <c r="I23" s="24">
        <v>404</v>
      </c>
      <c r="J23" s="24">
        <v>1472</v>
      </c>
      <c r="K23" s="24">
        <v>70</v>
      </c>
      <c r="L23" s="24">
        <v>227</v>
      </c>
      <c r="M23" s="24">
        <v>335</v>
      </c>
      <c r="N23" s="24">
        <v>1330</v>
      </c>
      <c r="O23" s="24">
        <v>96</v>
      </c>
      <c r="P23" s="24">
        <v>5582</v>
      </c>
      <c r="Q23" s="24">
        <v>125</v>
      </c>
      <c r="R23" s="24">
        <v>145</v>
      </c>
      <c r="S23" s="24">
        <v>12</v>
      </c>
      <c r="T23" s="24">
        <v>6</v>
      </c>
      <c r="U23" s="24">
        <v>6</v>
      </c>
      <c r="V23" s="25">
        <v>50316</v>
      </c>
      <c r="W23" s="25">
        <v>368328</v>
      </c>
      <c r="X23" s="26">
        <v>1140</v>
      </c>
      <c r="Y23" s="26">
        <v>5750</v>
      </c>
      <c r="Z23" s="27">
        <v>450</v>
      </c>
      <c r="AA23" s="28">
        <v>-16864</v>
      </c>
      <c r="AB23" s="28">
        <v>388</v>
      </c>
      <c r="AC23" s="28">
        <v>6060</v>
      </c>
      <c r="AD23" s="28">
        <v>8832</v>
      </c>
      <c r="AE23" s="28">
        <v>4200</v>
      </c>
      <c r="AF23" s="28">
        <v>52210</v>
      </c>
      <c r="AG23" s="28">
        <v>50250</v>
      </c>
      <c r="AH23" s="28">
        <v>-860</v>
      </c>
      <c r="AI23" s="28">
        <v>2660</v>
      </c>
      <c r="AJ23" s="28">
        <v>1440</v>
      </c>
      <c r="AK23" s="28">
        <v>33492</v>
      </c>
      <c r="AL23" s="28">
        <v>7500</v>
      </c>
      <c r="AM23" s="28">
        <v>33350</v>
      </c>
      <c r="AN23" s="28">
        <v>1800</v>
      </c>
      <c r="AO23" s="25">
        <v>12</v>
      </c>
      <c r="AP23" s="25">
        <v>36</v>
      </c>
      <c r="AQ23" s="25">
        <v>0</v>
      </c>
      <c r="AR23" s="16">
        <f t="shared" si="0"/>
        <v>610490</v>
      </c>
    </row>
    <row r="24" spans="1:44" s="1" customFormat="1" ht="15.75" thickBot="1" x14ac:dyDescent="0.3">
      <c r="B24" s="23">
        <v>44479</v>
      </c>
      <c r="C24" s="24">
        <v>23424</v>
      </c>
      <c r="D24" s="24">
        <v>52291</v>
      </c>
      <c r="E24" s="24">
        <v>50</v>
      </c>
      <c r="F24" s="24">
        <v>32</v>
      </c>
      <c r="G24" s="24">
        <v>4</v>
      </c>
      <c r="H24" s="24">
        <v>185</v>
      </c>
      <c r="I24" s="24">
        <v>23</v>
      </c>
      <c r="J24" s="24">
        <v>697</v>
      </c>
      <c r="K24" s="24">
        <v>27</v>
      </c>
      <c r="L24" s="24">
        <v>20</v>
      </c>
      <c r="M24" s="24">
        <v>5</v>
      </c>
      <c r="N24" s="24">
        <v>1001</v>
      </c>
      <c r="O24" s="24">
        <v>63</v>
      </c>
      <c r="P24" s="24">
        <v>3798</v>
      </c>
      <c r="Q24" s="24">
        <v>178</v>
      </c>
      <c r="R24" s="24">
        <v>101</v>
      </c>
      <c r="S24" s="24">
        <v>7</v>
      </c>
      <c r="T24" s="24">
        <v>4</v>
      </c>
      <c r="U24" s="24">
        <v>4</v>
      </c>
      <c r="V24" s="25">
        <v>46848</v>
      </c>
      <c r="W24" s="25">
        <v>313746</v>
      </c>
      <c r="X24" s="26">
        <v>3000</v>
      </c>
      <c r="Y24" s="26">
        <v>7360</v>
      </c>
      <c r="Z24" s="27">
        <v>600</v>
      </c>
      <c r="AA24" s="28">
        <v>-18088</v>
      </c>
      <c r="AB24" s="28">
        <v>370</v>
      </c>
      <c r="AC24" s="28">
        <v>345</v>
      </c>
      <c r="AD24" s="28">
        <v>4182</v>
      </c>
      <c r="AE24" s="28">
        <v>1620</v>
      </c>
      <c r="AF24" s="28">
        <v>4600</v>
      </c>
      <c r="AG24" s="28">
        <v>750</v>
      </c>
      <c r="AH24" s="28">
        <v>0</v>
      </c>
      <c r="AI24" s="28">
        <v>2002</v>
      </c>
      <c r="AJ24" s="28">
        <v>945</v>
      </c>
      <c r="AK24" s="28">
        <v>22788</v>
      </c>
      <c r="AL24" s="28">
        <v>10680</v>
      </c>
      <c r="AM24" s="28">
        <v>23230</v>
      </c>
      <c r="AN24" s="28">
        <v>1050</v>
      </c>
      <c r="AO24" s="25">
        <v>8</v>
      </c>
      <c r="AP24" s="25">
        <v>24</v>
      </c>
      <c r="AQ24" s="25">
        <v>0</v>
      </c>
      <c r="AR24" s="16">
        <f t="shared" si="0"/>
        <v>426060</v>
      </c>
    </row>
    <row r="25" spans="1:44" s="1" customFormat="1" ht="15.75" thickBot="1" x14ac:dyDescent="0.3">
      <c r="B25" s="23">
        <v>44480</v>
      </c>
      <c r="C25" s="24">
        <v>33018</v>
      </c>
      <c r="D25" s="24">
        <v>89057</v>
      </c>
      <c r="E25" s="24">
        <v>196</v>
      </c>
      <c r="F25" s="24">
        <v>96</v>
      </c>
      <c r="G25" s="24">
        <v>7</v>
      </c>
      <c r="H25" s="24">
        <v>287</v>
      </c>
      <c r="I25" s="24">
        <v>813</v>
      </c>
      <c r="J25" s="24">
        <v>3228</v>
      </c>
      <c r="K25" s="24">
        <v>204</v>
      </c>
      <c r="L25" s="24">
        <v>420</v>
      </c>
      <c r="M25" s="24">
        <v>978</v>
      </c>
      <c r="N25" s="24">
        <v>1803</v>
      </c>
      <c r="O25" s="24">
        <v>111</v>
      </c>
      <c r="P25" s="24">
        <v>8795</v>
      </c>
      <c r="Q25" s="24">
        <v>417</v>
      </c>
      <c r="R25" s="24">
        <v>331</v>
      </c>
      <c r="S25" s="24">
        <v>21</v>
      </c>
      <c r="T25" s="24">
        <v>7</v>
      </c>
      <c r="U25" s="24">
        <v>7</v>
      </c>
      <c r="V25" s="25">
        <v>66036</v>
      </c>
      <c r="W25" s="25">
        <v>534342</v>
      </c>
      <c r="X25" s="26">
        <v>11760</v>
      </c>
      <c r="Y25" s="26">
        <v>22080</v>
      </c>
      <c r="Z25" s="27">
        <v>1050</v>
      </c>
      <c r="AA25" s="28">
        <v>-50668</v>
      </c>
      <c r="AB25" s="28">
        <v>574</v>
      </c>
      <c r="AC25" s="28">
        <v>12195</v>
      </c>
      <c r="AD25" s="28">
        <v>19368</v>
      </c>
      <c r="AE25" s="28">
        <v>12240</v>
      </c>
      <c r="AF25" s="28">
        <v>96600</v>
      </c>
      <c r="AG25" s="28">
        <v>146700</v>
      </c>
      <c r="AH25" s="28">
        <v>-5493</v>
      </c>
      <c r="AI25" s="28">
        <v>3606</v>
      </c>
      <c r="AJ25" s="28">
        <v>1665</v>
      </c>
      <c r="AK25" s="28">
        <v>52770</v>
      </c>
      <c r="AL25" s="28">
        <v>25020</v>
      </c>
      <c r="AM25" s="28">
        <v>76130</v>
      </c>
      <c r="AN25" s="28">
        <v>3150</v>
      </c>
      <c r="AO25" s="25">
        <v>14</v>
      </c>
      <c r="AP25" s="25">
        <v>42</v>
      </c>
      <c r="AQ25" s="25">
        <v>-230</v>
      </c>
      <c r="AR25" s="16">
        <f t="shared" si="0"/>
        <v>1028951</v>
      </c>
    </row>
    <row r="26" spans="1:44" s="1" customFormat="1" ht="15.75" thickBot="1" x14ac:dyDescent="0.3">
      <c r="B26" s="23">
        <v>44481</v>
      </c>
      <c r="C26" s="24">
        <v>29712</v>
      </c>
      <c r="D26" s="24">
        <v>80708</v>
      </c>
      <c r="E26" s="24">
        <v>95</v>
      </c>
      <c r="F26" s="24">
        <v>36</v>
      </c>
      <c r="G26" s="24">
        <v>4</v>
      </c>
      <c r="H26" s="24">
        <v>293</v>
      </c>
      <c r="I26" s="24">
        <v>749</v>
      </c>
      <c r="J26" s="24">
        <v>3021</v>
      </c>
      <c r="K26" s="24">
        <v>118</v>
      </c>
      <c r="L26" s="24">
        <v>243</v>
      </c>
      <c r="M26" s="24">
        <v>892</v>
      </c>
      <c r="N26" s="24">
        <v>3516</v>
      </c>
      <c r="O26" s="24">
        <v>115</v>
      </c>
      <c r="P26" s="24">
        <v>8929</v>
      </c>
      <c r="Q26" s="24">
        <v>180</v>
      </c>
      <c r="R26" s="24">
        <v>138</v>
      </c>
      <c r="S26" s="24">
        <v>11</v>
      </c>
      <c r="T26" s="24">
        <v>23</v>
      </c>
      <c r="U26" s="24">
        <v>23</v>
      </c>
      <c r="V26" s="25">
        <v>59424</v>
      </c>
      <c r="W26" s="25">
        <v>484248</v>
      </c>
      <c r="X26" s="26">
        <v>5700</v>
      </c>
      <c r="Y26" s="26">
        <v>8280</v>
      </c>
      <c r="Z26" s="27">
        <v>600</v>
      </c>
      <c r="AA26" s="28">
        <v>-30046</v>
      </c>
      <c r="AB26" s="28">
        <v>586</v>
      </c>
      <c r="AC26" s="28">
        <v>11235</v>
      </c>
      <c r="AD26" s="28">
        <v>18126</v>
      </c>
      <c r="AE26" s="28">
        <v>7080</v>
      </c>
      <c r="AF26" s="28">
        <v>55890</v>
      </c>
      <c r="AG26" s="28">
        <v>133800</v>
      </c>
      <c r="AH26" s="28">
        <v>-2061</v>
      </c>
      <c r="AI26" s="28">
        <v>7032</v>
      </c>
      <c r="AJ26" s="28">
        <v>1725</v>
      </c>
      <c r="AK26" s="28">
        <v>53574</v>
      </c>
      <c r="AL26" s="28">
        <v>10800</v>
      </c>
      <c r="AM26" s="28">
        <v>31740</v>
      </c>
      <c r="AN26" s="28">
        <v>1650</v>
      </c>
      <c r="AO26" s="25">
        <v>46</v>
      </c>
      <c r="AP26" s="25">
        <v>138</v>
      </c>
      <c r="AQ26" s="25">
        <v>0</v>
      </c>
      <c r="AR26" s="16">
        <f t="shared" si="0"/>
        <v>859567</v>
      </c>
    </row>
    <row r="27" spans="1:44" ht="19.5" customHeight="1" x14ac:dyDescent="0.25">
      <c r="A27" s="20"/>
      <c r="B27" s="15" t="s">
        <v>20</v>
      </c>
      <c r="C27" s="21">
        <f>SUM(C13:C26)</f>
        <v>198341</v>
      </c>
      <c r="D27" s="21">
        <f>SUM(D13:D26)</f>
        <v>518647</v>
      </c>
      <c r="E27" s="21">
        <f>SUM(E13:E26)</f>
        <v>515</v>
      </c>
      <c r="F27" s="21">
        <f>SUM(F13:F26)</f>
        <v>455</v>
      </c>
      <c r="G27" s="21">
        <f>SUM(G13:G26)</f>
        <v>23</v>
      </c>
      <c r="H27" s="21">
        <f>SUM(H13:H26)</f>
        <v>1674</v>
      </c>
      <c r="I27" s="21">
        <f>SUM(I13:I26)</f>
        <v>4179</v>
      </c>
      <c r="J27" s="21">
        <f>SUM(J13:J26)</f>
        <v>16451</v>
      </c>
      <c r="K27" s="21">
        <f>SUM(K13:K26)</f>
        <v>635</v>
      </c>
      <c r="L27" s="21">
        <f>SUM(L13:L26)</f>
        <v>2064</v>
      </c>
      <c r="M27" s="21">
        <f>SUM(M13:M26)</f>
        <v>4855</v>
      </c>
      <c r="N27" s="21">
        <f>SUM(N13:N26)</f>
        <v>13298</v>
      </c>
      <c r="O27" s="21">
        <f>SUM(O13:O26)</f>
        <v>660</v>
      </c>
      <c r="P27" s="21">
        <f>SUM(P13:P26)</f>
        <v>48218</v>
      </c>
      <c r="Q27" s="21">
        <f>SUM(Q13:Q26)</f>
        <v>1284</v>
      </c>
      <c r="R27" s="21">
        <f>SUM(R13:R26)</f>
        <v>1580</v>
      </c>
      <c r="S27" s="21">
        <f>SUM(S13:S26)</f>
        <v>79</v>
      </c>
      <c r="T27" s="21">
        <f>SUM(T13:T26)</f>
        <v>60</v>
      </c>
      <c r="U27" s="21">
        <f>SUM(U13:U26)</f>
        <v>60</v>
      </c>
      <c r="V27" s="21">
        <f>SUM(V13:V26)</f>
        <v>396682</v>
      </c>
      <c r="W27" s="21">
        <f>SUM(W13:W26)</f>
        <v>3111882</v>
      </c>
      <c r="X27" s="21">
        <f>SUM(X13:X26)</f>
        <v>30900</v>
      </c>
      <c r="Y27" s="21">
        <f>SUM(Y13:Y26)</f>
        <v>104650</v>
      </c>
      <c r="Z27" s="21">
        <f>SUM(Z13:Z26)</f>
        <v>3450</v>
      </c>
      <c r="AA27" s="21">
        <f>SUM(AA13:AA26)</f>
        <v>-230686</v>
      </c>
      <c r="AB27" s="21">
        <f>SUM(AB13:AB26)</f>
        <v>3348</v>
      </c>
      <c r="AC27" s="21">
        <f>SUM(AC13:AC26)</f>
        <v>62685</v>
      </c>
      <c r="AD27" s="21">
        <f>SUM(AD13:AD26)</f>
        <v>98706</v>
      </c>
      <c r="AE27" s="21">
        <f>SUM(AE13:AE26)</f>
        <v>38100</v>
      </c>
      <c r="AF27" s="21">
        <f>SUM(AF13:AF26)</f>
        <v>474720</v>
      </c>
      <c r="AG27" s="21">
        <f>SUM(AG13:AG26)</f>
        <v>728250</v>
      </c>
      <c r="AH27" s="21">
        <f>SUM(AH13:AH26)</f>
        <v>-19574</v>
      </c>
      <c r="AI27" s="21">
        <f>SUM(AI13:AI26)</f>
        <v>26596</v>
      </c>
      <c r="AJ27" s="21">
        <f>SUM(AJ13:AJ26)</f>
        <v>9900</v>
      </c>
      <c r="AK27" s="21">
        <f>SUM(AK13:AK26)</f>
        <v>289308</v>
      </c>
      <c r="AL27" s="21">
        <f>SUM(AL13:AL26)</f>
        <v>77040</v>
      </c>
      <c r="AM27" s="21">
        <f>SUM(AM13:AM26)</f>
        <v>363400</v>
      </c>
      <c r="AN27" s="21">
        <f>SUM(AN13:AN26)</f>
        <v>11850</v>
      </c>
      <c r="AO27" s="21">
        <f>SUM(AO13:AO26)</f>
        <v>120</v>
      </c>
      <c r="AP27" s="21">
        <f>SUM(AP13:AP26)</f>
        <v>360</v>
      </c>
      <c r="AQ27" s="21">
        <f>SUM(AQ13:AQ26)</f>
        <v>-440</v>
      </c>
      <c r="AR27" s="16">
        <f t="shared" si="0"/>
        <v>5581247</v>
      </c>
    </row>
    <row r="34" spans="43:44" x14ac:dyDescent="0.25">
      <c r="AR34" s="22"/>
    </row>
    <row r="42" spans="43:44" x14ac:dyDescent="0.25">
      <c r="AQ4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2021-10-14T15:05:39Z</dcterms:modified>
</cp:coreProperties>
</file>