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ussef.elouali\AppData\Local\Microsoft\Windows\INetCache\Content.Outlook\VJNJEU0T\"/>
    </mc:Choice>
  </mc:AlternateContent>
  <xr:revisionPtr revIDLastSave="0" documentId="13_ncr:1_{3986D748-90A1-4004-BBBB-097646EE0A5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SO" sheetId="1" r:id="rId1"/>
  </sheets>
  <definedNames>
    <definedName name="_xlnm._FilterDatabase" localSheetId="0" hidden="1">CONSO!$B$12:$AR$39</definedName>
  </definedNames>
  <calcPr calcId="181029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13" i="1" l="1"/>
  <c r="C39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<sst xmlns="http://schemas.openxmlformats.org/spreadsheetml/2006/main" count="56" uniqueCount="24">
  <si>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</si>
  <si>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</si>
  <si>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</si>
  <si>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</si>
  <si>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</si>
  <si>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</si>
  <si>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</si>
  <si>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</si>
  <si>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</si>
  <si>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</si>
  <si>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</si>
  <si>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</si>
  <si>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</si>
  <si>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</si>
  <si>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</si>
  <si>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</si>
  <si>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</si>
  <si>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</si>
  <si>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</si>
  <si>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</si>
  <si>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</si>
  <si>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</si>
  <si>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</si>
  <si>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07/04/2021 au 13/04/2021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</si>
</sst>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6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54"/>
  <sheetViews>
    <sheetView tabSelected="1" topLeftCell="B4" zoomScale="80" zoomScaleNormal="80" workbookViewId="0">
      <pane xSplit="1" ySplit="9" topLeftCell="AG28" activePane="bottomRight" state="frozen"/>
      <selection activeCell="B4" sqref="B4"/>
      <selection pane="topRight" activeCell="C4" sqref="C4"/>
      <selection pane="bottomLeft" activeCell="B13" sqref="B13"/>
      <selection pane="bottomRight" activeCell="AP39" sqref="AP39"/>
    </sheetView>
  </sheetViews>
  <sheetFormatPr baseColWidth="10" defaultRowHeight="14.5" x14ac:dyDescent="0.35"/>
  <cols>
    <col min="1" max="1" width="8.90625" hidden="1" customWidth="1"/>
    <col min="2" max="2" width="16.36328125" customWidth="1"/>
    <col min="3" max="15" width="14.26953125" customWidth="1"/>
    <col min="16" max="16" width="15.6328125" bestFit="1" customWidth="1"/>
    <col min="17" max="22" width="14.26953125" customWidth="1"/>
    <col min="23" max="23" width="17" bestFit="1" customWidth="1"/>
    <col min="24" max="42" width="14.26953125" customWidth="1"/>
    <col min="43" max="43" width="16.26953125" style="6" customWidth="1"/>
    <col min="44" max="44" width="15.6328125" bestFit="1" customWidth="1"/>
  </cols>
  <sheetData>
    <row r="2" spans="2:44" ht="23.5" x14ac:dyDescent="0.55000000000000004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R2" s="6"/>
    </row>
    <row r="3" spans="2:44" ht="15" thickBot="1" x14ac:dyDescent="0.4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R3" s="6"/>
    </row>
    <row r="4" spans="2:44" ht="33" customHeight="1" thickBot="1" x14ac:dyDescent="0.4">
      <c r="B4" s="6"/>
      <c r="C4" s="6"/>
      <c r="D4" s="6"/>
      <c r="E4" s="6"/>
      <c r="F4" s="6"/>
      <c r="G4" s="6"/>
      <c r="H4" s="6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6"/>
      <c r="AH4" s="6"/>
      <c r="AI4" s="6"/>
      <c r="AJ4" s="6"/>
      <c r="AK4" s="6"/>
      <c r="AL4" s="6"/>
      <c r="AM4" s="6"/>
      <c r="AN4" s="6"/>
      <c r="AO4" s="6"/>
      <c r="AP4" s="6"/>
      <c r="AR4" s="6"/>
    </row>
    <row r="5" spans="2:44" ht="15" thickBot="1" x14ac:dyDescent="0.4">
      <c r="B5" s="6"/>
      <c r="C5" s="6"/>
      <c r="D5" s="6"/>
      <c r="E5" s="6"/>
      <c r="F5" s="6"/>
      <c r="G5" s="6"/>
      <c r="H5" s="6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6"/>
      <c r="AH5" s="6"/>
      <c r="AI5" s="6"/>
      <c r="AJ5" s="6"/>
      <c r="AK5" s="6"/>
      <c r="AL5" s="6"/>
      <c r="AM5" s="6"/>
      <c r="AN5" s="8"/>
      <c r="AO5" s="6"/>
      <c r="AP5" s="6"/>
      <c r="AR5" s="6"/>
    </row>
    <row r="6" spans="2:44" ht="15" thickBot="1" x14ac:dyDescent="0.4">
      <c r="B6" s="6"/>
      <c r="C6" s="6"/>
      <c r="D6" s="6"/>
      <c r="E6" s="6"/>
      <c r="F6" s="6"/>
      <c r="G6" s="6"/>
      <c r="H6" s="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6"/>
      <c r="AH6" s="6"/>
      <c r="AI6" s="6"/>
      <c r="AJ6" s="6"/>
      <c r="AK6" s="6"/>
      <c r="AL6" s="6"/>
      <c r="AM6" s="6"/>
      <c r="AN6" s="6"/>
      <c r="AO6" s="6"/>
      <c r="AP6" s="6"/>
      <c r="AR6" s="6"/>
    </row>
    <row r="9" spans="2:44" ht="15" thickBot="1" x14ac:dyDescent="0.4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R9" s="6"/>
    </row>
    <row r="10" spans="2:44" ht="15" thickBot="1" x14ac:dyDescent="0.4">
      <c r="B10" s="10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7"/>
      <c r="U10" s="7"/>
      <c r="V10" s="33" t="s">
        <v>1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5"/>
      <c r="AO10" s="7"/>
      <c r="AP10" s="7"/>
      <c r="AQ10" s="22"/>
      <c r="AR10" s="34" t="s">
        <v>2</v>
      </c>
    </row>
    <row r="11" spans="2:44" ht="15" thickBot="1" x14ac:dyDescent="0.4">
      <c r="B11" s="10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11"/>
      <c r="AB11" s="42" t="s">
        <v>4</v>
      </c>
      <c r="AC11" s="42"/>
      <c r="AD11" s="42"/>
      <c r="AE11" s="42"/>
      <c r="AF11" s="42"/>
      <c r="AG11" s="42"/>
      <c r="AH11" s="12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24" t="s">
        <v>22</v>
      </c>
      <c r="AR11" s="35"/>
    </row>
    <row r="12" spans="2:44" ht="26.5" thickBot="1" x14ac:dyDescent="0.4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23" t="s">
        <v>21</v>
      </c>
      <c r="AR12" s="36"/>
    </row>
    <row r="13" spans="2:44" s="6" customFormat="1" ht="15" thickBot="1" x14ac:dyDescent="0.4">
      <c r="B13" s="28">
        <v>44273</v>
      </c>
      <c r="C13" s="1">
        <v>245</v>
      </c>
      <c r="D13" s="1">
        <v>525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490</v>
      </c>
      <c r="W13" s="2">
        <v>3150</v>
      </c>
      <c r="X13" s="4">
        <v>0</v>
      </c>
      <c r="Y13" s="4">
        <v>0</v>
      </c>
      <c r="Z13" s="5">
        <v>0</v>
      </c>
      <c r="AA13" s="3">
        <v>-20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">
        <v>0</v>
      </c>
      <c r="AR13" s="21">
        <f t="shared" ref="AR13:AR39" si="0">SUM(V13:AQ13)</f>
        <v>3620</v>
      </c>
    </row>
    <row r="14" spans="2:44" s="6" customFormat="1" ht="15" thickBot="1" x14ac:dyDescent="0.4">
      <c r="B14" s="28">
        <v>44274</v>
      </c>
      <c r="C14" s="1">
        <v>235</v>
      </c>
      <c r="D14" s="1">
        <v>483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470</v>
      </c>
      <c r="W14" s="2">
        <v>2898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">
        <v>0</v>
      </c>
      <c r="AR14" s="21">
        <f t="shared" si="0"/>
        <v>3368</v>
      </c>
    </row>
    <row r="15" spans="2:44" s="6" customFormat="1" ht="15" thickBot="1" x14ac:dyDescent="0.4">
      <c r="B15" s="28">
        <v>44276</v>
      </c>
      <c r="C15" s="1">
        <v>260</v>
      </c>
      <c r="D15" s="1">
        <v>471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520</v>
      </c>
      <c r="W15" s="2">
        <v>2826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2">
        <v>0</v>
      </c>
      <c r="AP15" s="2">
        <v>0</v>
      </c>
      <c r="AQ15" s="2">
        <v>0</v>
      </c>
      <c r="AR15" s="21">
        <f t="shared" si="0"/>
        <v>3346</v>
      </c>
    </row>
    <row r="16" spans="2:44" s="6" customFormat="1" ht="15" thickBot="1" x14ac:dyDescent="0.4">
      <c r="B16" s="28">
        <v>44277</v>
      </c>
      <c r="C16" s="1">
        <v>330</v>
      </c>
      <c r="D16" s="1">
        <v>743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2">
        <v>660</v>
      </c>
      <c r="W16" s="2">
        <v>4458</v>
      </c>
      <c r="X16" s="4">
        <v>60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2">
        <v>0</v>
      </c>
      <c r="AP16" s="2">
        <v>0</v>
      </c>
      <c r="AQ16" s="2">
        <v>0</v>
      </c>
      <c r="AR16" s="21">
        <f t="shared" si="0"/>
        <v>5178</v>
      </c>
    </row>
    <row r="17" spans="2:44" s="6" customFormat="1" ht="15" thickBot="1" x14ac:dyDescent="0.4">
      <c r="B17" s="28">
        <v>44278</v>
      </c>
      <c r="C17" s="1">
        <v>523</v>
      </c>
      <c r="D17" s="1">
        <v>1118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">
        <v>1046</v>
      </c>
      <c r="W17" s="2">
        <v>6708</v>
      </c>
      <c r="X17" s="4">
        <v>0</v>
      </c>
      <c r="Y17" s="4">
        <v>0</v>
      </c>
      <c r="Z17" s="5">
        <v>150</v>
      </c>
      <c r="AA17" s="3">
        <v>-178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2">
        <v>0</v>
      </c>
      <c r="AP17" s="2">
        <v>0</v>
      </c>
      <c r="AQ17" s="2">
        <v>0</v>
      </c>
      <c r="AR17" s="21">
        <f t="shared" si="0"/>
        <v>7726</v>
      </c>
    </row>
    <row r="18" spans="2:44" s="6" customFormat="1" ht="15" thickBot="1" x14ac:dyDescent="0.4">
      <c r="B18" s="28">
        <v>44279</v>
      </c>
      <c r="C18" s="1">
        <v>277</v>
      </c>
      <c r="D18" s="1">
        <v>676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">
        <v>554</v>
      </c>
      <c r="W18" s="2">
        <v>4056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2">
        <v>0</v>
      </c>
      <c r="AP18" s="2">
        <v>0</v>
      </c>
      <c r="AQ18" s="2">
        <v>0</v>
      </c>
      <c r="AR18" s="21">
        <f t="shared" si="0"/>
        <v>4610</v>
      </c>
    </row>
    <row r="19" spans="2:44" s="6" customFormat="1" ht="15" thickBot="1" x14ac:dyDescent="0.4">
      <c r="B19" s="28">
        <v>44280</v>
      </c>
      <c r="C19" s="1">
        <v>291</v>
      </c>
      <c r="D19" s="1">
        <v>606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">
        <v>582</v>
      </c>
      <c r="W19" s="2">
        <v>3636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2">
        <v>0</v>
      </c>
      <c r="AP19" s="2">
        <v>0</v>
      </c>
      <c r="AQ19" s="2">
        <v>0</v>
      </c>
      <c r="AR19" s="21">
        <f t="shared" si="0"/>
        <v>4218</v>
      </c>
    </row>
    <row r="20" spans="2:44" s="6" customFormat="1" ht="15" thickBot="1" x14ac:dyDescent="0.4">
      <c r="B20" s="28">
        <v>44281</v>
      </c>
      <c r="C20" s="1">
        <v>271</v>
      </c>
      <c r="D20" s="1">
        <v>565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2">
        <v>542</v>
      </c>
      <c r="W20" s="2">
        <v>3390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2">
        <v>0</v>
      </c>
      <c r="AP20" s="2">
        <v>0</v>
      </c>
      <c r="AQ20" s="2">
        <v>0</v>
      </c>
      <c r="AR20" s="21">
        <f t="shared" si="0"/>
        <v>3932</v>
      </c>
    </row>
    <row r="21" spans="2:44" s="6" customFormat="1" ht="15" thickBot="1" x14ac:dyDescent="0.4">
      <c r="B21" s="28">
        <v>44282</v>
      </c>
      <c r="C21" s="1">
        <v>335</v>
      </c>
      <c r="D21" s="1">
        <v>602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2">
        <v>670</v>
      </c>
      <c r="W21" s="2">
        <v>3612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2">
        <v>0</v>
      </c>
      <c r="AP21" s="2">
        <v>0</v>
      </c>
      <c r="AQ21" s="2">
        <v>0</v>
      </c>
      <c r="AR21" s="21">
        <f t="shared" si="0"/>
        <v>4282</v>
      </c>
    </row>
    <row r="22" spans="2:44" s="6" customFormat="1" ht="15" thickBot="1" x14ac:dyDescent="0.4">
      <c r="B22" s="28">
        <v>44283</v>
      </c>
      <c r="C22" s="1">
        <v>247</v>
      </c>
      <c r="D22" s="1">
        <v>454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2">
        <v>494</v>
      </c>
      <c r="W22" s="2">
        <v>2724</v>
      </c>
      <c r="X22" s="4">
        <v>0</v>
      </c>
      <c r="Y22" s="4">
        <v>0</v>
      </c>
      <c r="Z22" s="5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2">
        <v>0</v>
      </c>
      <c r="AP22" s="2">
        <v>0</v>
      </c>
      <c r="AQ22" s="2">
        <v>0</v>
      </c>
      <c r="AR22" s="21">
        <f t="shared" si="0"/>
        <v>3218</v>
      </c>
    </row>
    <row r="23" spans="2:44" s="6" customFormat="1" ht="15" thickBot="1" x14ac:dyDescent="0.4">
      <c r="B23" s="28">
        <v>44284</v>
      </c>
      <c r="C23" s="1">
        <v>314</v>
      </c>
      <c r="D23" s="1">
        <v>757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2">
        <v>628</v>
      </c>
      <c r="W23" s="2">
        <v>4542</v>
      </c>
      <c r="X23" s="4">
        <v>0</v>
      </c>
      <c r="Y23" s="4">
        <v>0</v>
      </c>
      <c r="Z23" s="5">
        <v>0</v>
      </c>
      <c r="AA23" s="3">
        <v>-30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2">
        <v>0</v>
      </c>
      <c r="AP23" s="2">
        <v>0</v>
      </c>
      <c r="AQ23" s="2">
        <v>0</v>
      </c>
      <c r="AR23" s="21">
        <f t="shared" si="0"/>
        <v>5140</v>
      </c>
    </row>
    <row r="24" spans="2:44" s="6" customFormat="1" ht="15" thickBot="1" x14ac:dyDescent="0.4">
      <c r="B24" s="28">
        <v>44285</v>
      </c>
      <c r="C24" s="1">
        <v>329</v>
      </c>
      <c r="D24" s="1">
        <v>756</v>
      </c>
      <c r="E24" s="1">
        <v>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2">
        <v>658</v>
      </c>
      <c r="W24" s="2">
        <v>4536</v>
      </c>
      <c r="X24" s="4">
        <v>120</v>
      </c>
      <c r="Y24" s="4">
        <v>0</v>
      </c>
      <c r="Z24" s="5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2">
        <v>0</v>
      </c>
      <c r="AP24" s="2">
        <v>0</v>
      </c>
      <c r="AQ24" s="2">
        <v>0</v>
      </c>
      <c r="AR24" s="21">
        <f t="shared" si="0"/>
        <v>5314</v>
      </c>
    </row>
    <row r="25" spans="2:44" s="6" customFormat="1" ht="15" thickBot="1" x14ac:dyDescent="0.4">
      <c r="B25" s="28">
        <v>44286</v>
      </c>
      <c r="C25" s="1">
        <v>259</v>
      </c>
      <c r="D25" s="1">
        <v>607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2">
        <v>518</v>
      </c>
      <c r="W25" s="2">
        <v>3642</v>
      </c>
      <c r="X25" s="4">
        <v>0</v>
      </c>
      <c r="Y25" s="4">
        <v>0</v>
      </c>
      <c r="Z25" s="5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2">
        <v>0</v>
      </c>
      <c r="AP25" s="2">
        <v>0</v>
      </c>
      <c r="AQ25" s="2">
        <v>0</v>
      </c>
      <c r="AR25" s="21">
        <f t="shared" si="0"/>
        <v>4160</v>
      </c>
    </row>
    <row r="26" spans="2:44" s="6" customFormat="1" ht="15" thickBot="1" x14ac:dyDescent="0.4">
      <c r="B26" s="28">
        <v>44287</v>
      </c>
      <c r="C26" s="1">
        <v>209</v>
      </c>
      <c r="D26" s="1">
        <v>410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2">
        <v>418</v>
      </c>
      <c r="W26" s="2">
        <v>2460</v>
      </c>
      <c r="X26" s="4">
        <v>0</v>
      </c>
      <c r="Y26" s="4">
        <v>0</v>
      </c>
      <c r="Z26" s="5">
        <v>150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2">
        <v>0</v>
      </c>
      <c r="AP26" s="2">
        <v>0</v>
      </c>
      <c r="AQ26" s="2">
        <v>0</v>
      </c>
      <c r="AR26" s="21">
        <f t="shared" si="0"/>
        <v>3028</v>
      </c>
    </row>
    <row r="27" spans="2:44" s="6" customFormat="1" ht="15" thickBot="1" x14ac:dyDescent="0.4">
      <c r="B27" s="28">
        <v>44288</v>
      </c>
      <c r="C27" s="1">
        <v>273</v>
      </c>
      <c r="D27" s="1">
        <v>624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2">
        <v>546</v>
      </c>
      <c r="W27" s="2">
        <v>3744</v>
      </c>
      <c r="X27" s="4">
        <v>0</v>
      </c>
      <c r="Y27" s="4">
        <v>0</v>
      </c>
      <c r="Z27" s="5">
        <v>0</v>
      </c>
      <c r="AA27" s="3">
        <v>-188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2">
        <v>0</v>
      </c>
      <c r="AP27" s="2">
        <v>0</v>
      </c>
      <c r="AQ27" s="2">
        <v>0</v>
      </c>
      <c r="AR27" s="21">
        <f t="shared" si="0"/>
        <v>4102</v>
      </c>
    </row>
    <row r="28" spans="2:44" s="6" customFormat="1" ht="15" thickBot="1" x14ac:dyDescent="0.4">
      <c r="B28" s="28">
        <v>44289</v>
      </c>
      <c r="C28" s="1">
        <v>341</v>
      </c>
      <c r="D28" s="1">
        <v>644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2">
        <v>682</v>
      </c>
      <c r="W28" s="2">
        <v>3864</v>
      </c>
      <c r="X28" s="4">
        <v>0</v>
      </c>
      <c r="Y28" s="4">
        <v>0</v>
      </c>
      <c r="Z28" s="5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2">
        <v>0</v>
      </c>
      <c r="AP28" s="2">
        <v>0</v>
      </c>
      <c r="AQ28" s="2">
        <v>0</v>
      </c>
      <c r="AR28" s="21">
        <f t="shared" si="0"/>
        <v>4546</v>
      </c>
    </row>
    <row r="29" spans="2:44" s="6" customFormat="1" ht="15" thickBot="1" x14ac:dyDescent="0.4">
      <c r="B29" s="28">
        <v>44290</v>
      </c>
      <c r="C29" s="1">
        <v>470</v>
      </c>
      <c r="D29" s="1">
        <v>947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2">
        <v>940</v>
      </c>
      <c r="W29" s="2">
        <v>5682</v>
      </c>
      <c r="X29" s="4">
        <v>60</v>
      </c>
      <c r="Y29" s="4">
        <v>0</v>
      </c>
      <c r="Z29" s="5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2">
        <v>0</v>
      </c>
      <c r="AP29" s="2">
        <v>0</v>
      </c>
      <c r="AQ29" s="2">
        <v>0</v>
      </c>
      <c r="AR29" s="21">
        <f t="shared" si="0"/>
        <v>6682</v>
      </c>
    </row>
    <row r="30" spans="2:44" s="6" customFormat="1" ht="15" thickBot="1" x14ac:dyDescent="0.4">
      <c r="B30" s="28">
        <v>44291</v>
      </c>
      <c r="C30" s="1">
        <v>191</v>
      </c>
      <c r="D30" s="1">
        <v>398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90</v>
      </c>
      <c r="O30" s="1">
        <v>14</v>
      </c>
      <c r="P30" s="1">
        <v>444</v>
      </c>
      <c r="Q30" s="1">
        <v>39</v>
      </c>
      <c r="R30" s="1">
        <v>37</v>
      </c>
      <c r="S30" s="1">
        <v>20</v>
      </c>
      <c r="T30" s="1">
        <v>0</v>
      </c>
      <c r="U30" s="1">
        <v>0</v>
      </c>
      <c r="V30" s="2">
        <v>382</v>
      </c>
      <c r="W30" s="2">
        <v>2388</v>
      </c>
      <c r="X30" s="4">
        <v>60</v>
      </c>
      <c r="Y30" s="4">
        <v>0</v>
      </c>
      <c r="Z30" s="5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180</v>
      </c>
      <c r="AJ30" s="3">
        <v>210</v>
      </c>
      <c r="AK30" s="3">
        <v>2664</v>
      </c>
      <c r="AL30" s="3">
        <v>2340</v>
      </c>
      <c r="AM30" s="3">
        <v>8510</v>
      </c>
      <c r="AN30" s="3">
        <v>3000</v>
      </c>
      <c r="AO30" s="2">
        <v>0</v>
      </c>
      <c r="AP30" s="2">
        <v>0</v>
      </c>
      <c r="AQ30" s="2">
        <v>0</v>
      </c>
      <c r="AR30" s="21">
        <f t="shared" si="0"/>
        <v>19734</v>
      </c>
    </row>
    <row r="31" spans="2:44" s="6" customFormat="1" ht="15" thickBot="1" x14ac:dyDescent="0.4">
      <c r="B31" s="28">
        <v>44292</v>
      </c>
      <c r="C31" s="1">
        <v>111</v>
      </c>
      <c r="D31" s="1">
        <v>228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37</v>
      </c>
      <c r="Q31" s="1">
        <v>4</v>
      </c>
      <c r="R31" s="1">
        <v>9</v>
      </c>
      <c r="S31" s="1">
        <v>3</v>
      </c>
      <c r="T31" s="1">
        <v>0</v>
      </c>
      <c r="U31" s="1">
        <v>0</v>
      </c>
      <c r="V31" s="2">
        <v>222</v>
      </c>
      <c r="W31" s="2">
        <v>1368</v>
      </c>
      <c r="X31" s="4">
        <v>0</v>
      </c>
      <c r="Y31" s="4">
        <v>0</v>
      </c>
      <c r="Z31" s="5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222</v>
      </c>
      <c r="AL31" s="3">
        <v>240</v>
      </c>
      <c r="AM31" s="3">
        <v>2070</v>
      </c>
      <c r="AN31" s="3">
        <v>450</v>
      </c>
      <c r="AO31" s="2">
        <v>0</v>
      </c>
      <c r="AP31" s="2">
        <v>0</v>
      </c>
      <c r="AQ31" s="2">
        <v>0</v>
      </c>
      <c r="AR31" s="21">
        <f t="shared" si="0"/>
        <v>4572</v>
      </c>
    </row>
    <row r="32" spans="2:44" s="6" customFormat="1" ht="15" thickBot="1" x14ac:dyDescent="0.4">
      <c r="B32" s="28">
        <v>44293</v>
      </c>
      <c r="C32" s="1">
        <v>23016</v>
      </c>
      <c r="D32" s="1">
        <v>64720</v>
      </c>
      <c r="E32" s="1">
        <v>57</v>
      </c>
      <c r="F32" s="1">
        <v>69</v>
      </c>
      <c r="G32" s="1">
        <v>10</v>
      </c>
      <c r="H32" s="1">
        <v>178</v>
      </c>
      <c r="I32" s="1">
        <v>237</v>
      </c>
      <c r="J32" s="1">
        <v>2437</v>
      </c>
      <c r="K32" s="1">
        <v>95</v>
      </c>
      <c r="L32" s="1">
        <v>436</v>
      </c>
      <c r="M32" s="1">
        <v>258</v>
      </c>
      <c r="N32" s="1">
        <v>1246</v>
      </c>
      <c r="O32" s="1">
        <v>77</v>
      </c>
      <c r="P32" s="1">
        <v>5921</v>
      </c>
      <c r="Q32" s="1">
        <v>126</v>
      </c>
      <c r="R32" s="1">
        <v>232</v>
      </c>
      <c r="S32" s="1">
        <v>79</v>
      </c>
      <c r="T32" s="1">
        <v>7</v>
      </c>
      <c r="U32" s="1">
        <v>7</v>
      </c>
      <c r="V32" s="2">
        <v>46032</v>
      </c>
      <c r="W32" s="2">
        <v>388320</v>
      </c>
      <c r="X32" s="4">
        <v>3420</v>
      </c>
      <c r="Y32" s="4">
        <v>15870</v>
      </c>
      <c r="Z32" s="5">
        <v>1500</v>
      </c>
      <c r="AA32" s="3">
        <v>-27386</v>
      </c>
      <c r="AB32" s="3">
        <v>356</v>
      </c>
      <c r="AC32" s="3">
        <v>3555</v>
      </c>
      <c r="AD32" s="3">
        <v>14622</v>
      </c>
      <c r="AE32" s="3">
        <v>5700</v>
      </c>
      <c r="AF32" s="3">
        <v>100280</v>
      </c>
      <c r="AG32" s="3">
        <v>38700</v>
      </c>
      <c r="AH32" s="3">
        <v>0</v>
      </c>
      <c r="AI32" s="3">
        <v>2492</v>
      </c>
      <c r="AJ32" s="3">
        <v>1155</v>
      </c>
      <c r="AK32" s="3">
        <v>35526</v>
      </c>
      <c r="AL32" s="3">
        <v>7560</v>
      </c>
      <c r="AM32" s="3">
        <v>53360</v>
      </c>
      <c r="AN32" s="3">
        <v>11850</v>
      </c>
      <c r="AO32" s="2">
        <v>14</v>
      </c>
      <c r="AP32" s="2">
        <v>42</v>
      </c>
      <c r="AQ32" s="2">
        <v>-230</v>
      </c>
      <c r="AR32" s="21">
        <f t="shared" si="0"/>
        <v>702738</v>
      </c>
    </row>
    <row r="33" spans="1:44" s="6" customFormat="1" ht="15" thickBot="1" x14ac:dyDescent="0.4">
      <c r="B33" s="28">
        <v>44294</v>
      </c>
      <c r="C33" s="1">
        <v>25841</v>
      </c>
      <c r="D33" s="1">
        <v>70659</v>
      </c>
      <c r="E33" s="1">
        <v>51</v>
      </c>
      <c r="F33" s="1">
        <v>90</v>
      </c>
      <c r="G33" s="1">
        <v>13</v>
      </c>
      <c r="H33" s="1">
        <v>262</v>
      </c>
      <c r="I33" s="1">
        <v>215</v>
      </c>
      <c r="J33" s="1">
        <v>2531</v>
      </c>
      <c r="K33" s="1">
        <v>87</v>
      </c>
      <c r="L33" s="1">
        <v>384</v>
      </c>
      <c r="M33" s="1">
        <v>213</v>
      </c>
      <c r="N33" s="1">
        <v>1068</v>
      </c>
      <c r="O33" s="1">
        <v>94</v>
      </c>
      <c r="P33" s="1">
        <v>4934</v>
      </c>
      <c r="Q33" s="1">
        <v>131</v>
      </c>
      <c r="R33" s="1">
        <v>275</v>
      </c>
      <c r="S33" s="1">
        <v>102</v>
      </c>
      <c r="T33" s="1">
        <v>4</v>
      </c>
      <c r="U33" s="1">
        <v>4</v>
      </c>
      <c r="V33" s="2">
        <v>51682</v>
      </c>
      <c r="W33" s="2">
        <v>423954</v>
      </c>
      <c r="X33" s="4">
        <v>3060</v>
      </c>
      <c r="Y33" s="4">
        <v>20700</v>
      </c>
      <c r="Z33" s="5">
        <v>1950</v>
      </c>
      <c r="AA33" s="3">
        <v>-33314</v>
      </c>
      <c r="AB33" s="3">
        <v>524</v>
      </c>
      <c r="AC33" s="3">
        <v>3225</v>
      </c>
      <c r="AD33" s="3">
        <v>15186</v>
      </c>
      <c r="AE33" s="3">
        <v>5220</v>
      </c>
      <c r="AF33" s="3">
        <v>88320</v>
      </c>
      <c r="AG33" s="3">
        <v>31950</v>
      </c>
      <c r="AH33" s="3">
        <v>0</v>
      </c>
      <c r="AI33" s="3">
        <v>2136</v>
      </c>
      <c r="AJ33" s="3">
        <v>1410</v>
      </c>
      <c r="AK33" s="3">
        <v>29604</v>
      </c>
      <c r="AL33" s="3">
        <v>7860</v>
      </c>
      <c r="AM33" s="3">
        <v>63250</v>
      </c>
      <c r="AN33" s="3">
        <v>15300</v>
      </c>
      <c r="AO33" s="2">
        <v>8</v>
      </c>
      <c r="AP33" s="2">
        <v>24</v>
      </c>
      <c r="AQ33" s="2">
        <v>0</v>
      </c>
      <c r="AR33" s="21">
        <f t="shared" si="0"/>
        <v>732049</v>
      </c>
    </row>
    <row r="34" spans="1:44" s="6" customFormat="1" ht="15" thickBot="1" x14ac:dyDescent="0.4">
      <c r="B34" s="28">
        <v>44295</v>
      </c>
      <c r="C34" s="1">
        <v>23156</v>
      </c>
      <c r="D34" s="1">
        <v>62814</v>
      </c>
      <c r="E34" s="1">
        <v>32</v>
      </c>
      <c r="F34" s="1">
        <v>45</v>
      </c>
      <c r="G34" s="1">
        <v>9</v>
      </c>
      <c r="H34" s="1">
        <v>237</v>
      </c>
      <c r="I34" s="1">
        <v>174</v>
      </c>
      <c r="J34" s="1">
        <v>1887</v>
      </c>
      <c r="K34" s="1">
        <v>60</v>
      </c>
      <c r="L34" s="1">
        <v>237</v>
      </c>
      <c r="M34" s="1">
        <v>138</v>
      </c>
      <c r="N34" s="1">
        <v>1739</v>
      </c>
      <c r="O34" s="1">
        <v>85</v>
      </c>
      <c r="P34" s="1">
        <v>5487</v>
      </c>
      <c r="Q34" s="1">
        <v>89</v>
      </c>
      <c r="R34" s="1">
        <v>150</v>
      </c>
      <c r="S34" s="1">
        <v>70</v>
      </c>
      <c r="T34" s="1">
        <v>3</v>
      </c>
      <c r="U34" s="1">
        <v>3</v>
      </c>
      <c r="V34" s="2">
        <v>46312</v>
      </c>
      <c r="W34" s="2">
        <v>376884</v>
      </c>
      <c r="X34" s="4">
        <v>1920</v>
      </c>
      <c r="Y34" s="4">
        <v>10350</v>
      </c>
      <c r="Z34" s="5">
        <v>1350</v>
      </c>
      <c r="AA34" s="3">
        <v>-21044</v>
      </c>
      <c r="AB34" s="3">
        <v>474</v>
      </c>
      <c r="AC34" s="3">
        <v>2610</v>
      </c>
      <c r="AD34" s="3">
        <v>11322</v>
      </c>
      <c r="AE34" s="3">
        <v>3600</v>
      </c>
      <c r="AF34" s="3">
        <v>54510</v>
      </c>
      <c r="AG34" s="3">
        <v>20700</v>
      </c>
      <c r="AH34" s="3">
        <v>0</v>
      </c>
      <c r="AI34" s="3">
        <v>3478</v>
      </c>
      <c r="AJ34" s="3">
        <v>1275</v>
      </c>
      <c r="AK34" s="3">
        <v>32922</v>
      </c>
      <c r="AL34" s="3">
        <v>5340</v>
      </c>
      <c r="AM34" s="3">
        <v>34500</v>
      </c>
      <c r="AN34" s="3">
        <v>10500</v>
      </c>
      <c r="AO34" s="2">
        <v>6</v>
      </c>
      <c r="AP34" s="2">
        <v>18</v>
      </c>
      <c r="AQ34" s="2">
        <v>0</v>
      </c>
      <c r="AR34" s="21">
        <f t="shared" si="0"/>
        <v>597027</v>
      </c>
    </row>
    <row r="35" spans="1:44" s="6" customFormat="1" ht="15" thickBot="1" x14ac:dyDescent="0.4">
      <c r="B35" s="28">
        <v>44296</v>
      </c>
      <c r="C35" s="1">
        <v>25269</v>
      </c>
      <c r="D35" s="1">
        <v>61487</v>
      </c>
      <c r="E35" s="1">
        <v>24</v>
      </c>
      <c r="F35" s="1">
        <v>18</v>
      </c>
      <c r="G35" s="1">
        <v>1</v>
      </c>
      <c r="H35" s="1">
        <v>247</v>
      </c>
      <c r="I35" s="1">
        <v>110</v>
      </c>
      <c r="J35" s="1">
        <v>1327</v>
      </c>
      <c r="K35" s="1">
        <v>42</v>
      </c>
      <c r="L35" s="1">
        <v>150</v>
      </c>
      <c r="M35" s="1">
        <v>59</v>
      </c>
      <c r="N35" s="1">
        <v>1038</v>
      </c>
      <c r="O35" s="1">
        <v>74</v>
      </c>
      <c r="P35" s="1">
        <v>4262</v>
      </c>
      <c r="Q35" s="1">
        <v>101</v>
      </c>
      <c r="R35" s="1">
        <v>113</v>
      </c>
      <c r="S35" s="1">
        <v>48</v>
      </c>
      <c r="T35" s="1">
        <v>7</v>
      </c>
      <c r="U35" s="1">
        <v>7</v>
      </c>
      <c r="V35" s="2">
        <v>50538</v>
      </c>
      <c r="W35" s="2">
        <v>368922</v>
      </c>
      <c r="X35" s="4">
        <v>1440</v>
      </c>
      <c r="Y35" s="4">
        <v>4140</v>
      </c>
      <c r="Z35" s="5">
        <v>150</v>
      </c>
      <c r="AA35" s="3">
        <v>-10768</v>
      </c>
      <c r="AB35" s="3">
        <v>494</v>
      </c>
      <c r="AC35" s="3">
        <v>1650</v>
      </c>
      <c r="AD35" s="3">
        <v>7962</v>
      </c>
      <c r="AE35" s="3">
        <v>2520</v>
      </c>
      <c r="AF35" s="3">
        <v>34500</v>
      </c>
      <c r="AG35" s="3">
        <v>8850</v>
      </c>
      <c r="AH35" s="3">
        <v>0</v>
      </c>
      <c r="AI35" s="3">
        <v>2076</v>
      </c>
      <c r="AJ35" s="3">
        <v>1110</v>
      </c>
      <c r="AK35" s="3">
        <v>25572</v>
      </c>
      <c r="AL35" s="3">
        <v>6060</v>
      </c>
      <c r="AM35" s="3">
        <v>25990</v>
      </c>
      <c r="AN35" s="3">
        <v>7200</v>
      </c>
      <c r="AO35" s="2">
        <v>14</v>
      </c>
      <c r="AP35" s="2">
        <v>42</v>
      </c>
      <c r="AQ35" s="2">
        <v>0</v>
      </c>
      <c r="AR35" s="21">
        <f t="shared" si="0"/>
        <v>538462</v>
      </c>
    </row>
    <row r="36" spans="1:44" s="6" customFormat="1" ht="15" thickBot="1" x14ac:dyDescent="0.4">
      <c r="B36" s="28">
        <v>44297</v>
      </c>
      <c r="C36" s="1">
        <v>21395</v>
      </c>
      <c r="D36" s="1">
        <v>48584</v>
      </c>
      <c r="E36" s="1">
        <v>35</v>
      </c>
      <c r="F36" s="1">
        <v>17</v>
      </c>
      <c r="G36" s="1">
        <v>3</v>
      </c>
      <c r="H36" s="1">
        <v>122</v>
      </c>
      <c r="I36" s="1">
        <v>15</v>
      </c>
      <c r="J36" s="1">
        <v>535</v>
      </c>
      <c r="K36" s="1">
        <v>16</v>
      </c>
      <c r="L36" s="1">
        <v>28</v>
      </c>
      <c r="M36" s="1">
        <v>6</v>
      </c>
      <c r="N36" s="1">
        <v>806</v>
      </c>
      <c r="O36" s="1">
        <v>31</v>
      </c>
      <c r="P36" s="1">
        <v>2711</v>
      </c>
      <c r="Q36" s="1">
        <v>112</v>
      </c>
      <c r="R36" s="1">
        <v>114</v>
      </c>
      <c r="S36" s="1">
        <v>31</v>
      </c>
      <c r="T36" s="1">
        <v>4</v>
      </c>
      <c r="U36" s="1">
        <v>4</v>
      </c>
      <c r="V36" s="2">
        <v>42790</v>
      </c>
      <c r="W36" s="2">
        <v>291504</v>
      </c>
      <c r="X36" s="4">
        <v>2100</v>
      </c>
      <c r="Y36" s="4">
        <v>3910</v>
      </c>
      <c r="Z36" s="5">
        <v>450</v>
      </c>
      <c r="AA36" s="3">
        <v>-8844</v>
      </c>
      <c r="AB36" s="3">
        <v>244</v>
      </c>
      <c r="AC36" s="3">
        <v>225</v>
      </c>
      <c r="AD36" s="3">
        <v>3210</v>
      </c>
      <c r="AE36" s="3">
        <v>960</v>
      </c>
      <c r="AF36" s="3">
        <v>6440</v>
      </c>
      <c r="AG36" s="3">
        <v>900</v>
      </c>
      <c r="AH36" s="3">
        <v>0</v>
      </c>
      <c r="AI36" s="3">
        <v>1612</v>
      </c>
      <c r="AJ36" s="3">
        <v>465</v>
      </c>
      <c r="AK36" s="3">
        <v>16266</v>
      </c>
      <c r="AL36" s="3">
        <v>6720</v>
      </c>
      <c r="AM36" s="3">
        <v>26220</v>
      </c>
      <c r="AN36" s="3">
        <v>4650</v>
      </c>
      <c r="AO36" s="2">
        <v>8</v>
      </c>
      <c r="AP36" s="2">
        <v>24</v>
      </c>
      <c r="AQ36" s="2">
        <v>0</v>
      </c>
      <c r="AR36" s="21">
        <f t="shared" si="0"/>
        <v>399854</v>
      </c>
    </row>
    <row r="37" spans="1:44" s="6" customFormat="1" ht="15" thickBot="1" x14ac:dyDescent="0.4">
      <c r="B37" s="28">
        <v>44298</v>
      </c>
      <c r="C37" s="1">
        <v>28776</v>
      </c>
      <c r="D37" s="1">
        <v>77646</v>
      </c>
      <c r="E37" s="1">
        <v>147</v>
      </c>
      <c r="F37" s="1">
        <v>95</v>
      </c>
      <c r="G37" s="1">
        <v>16</v>
      </c>
      <c r="H37" s="1">
        <v>267</v>
      </c>
      <c r="I37" s="1">
        <v>220</v>
      </c>
      <c r="J37" s="1">
        <v>2999</v>
      </c>
      <c r="K37" s="1">
        <v>205</v>
      </c>
      <c r="L37" s="1">
        <v>451</v>
      </c>
      <c r="M37" s="1">
        <v>237</v>
      </c>
      <c r="N37" s="1">
        <v>1938</v>
      </c>
      <c r="O37" s="1">
        <v>126</v>
      </c>
      <c r="P37" s="1">
        <v>8333</v>
      </c>
      <c r="Q37" s="1">
        <v>390</v>
      </c>
      <c r="R37" s="1">
        <v>344</v>
      </c>
      <c r="S37" s="1">
        <v>133</v>
      </c>
      <c r="T37" s="1">
        <v>14</v>
      </c>
      <c r="U37" s="1">
        <v>14</v>
      </c>
      <c r="V37" s="2">
        <v>57552</v>
      </c>
      <c r="W37" s="2">
        <v>465876</v>
      </c>
      <c r="X37" s="4">
        <v>8820</v>
      </c>
      <c r="Y37" s="4">
        <v>21850</v>
      </c>
      <c r="Z37" s="5">
        <v>2400</v>
      </c>
      <c r="AA37" s="3">
        <v>-40412</v>
      </c>
      <c r="AB37" s="3">
        <v>534</v>
      </c>
      <c r="AC37" s="3">
        <v>3300</v>
      </c>
      <c r="AD37" s="3">
        <v>17994</v>
      </c>
      <c r="AE37" s="3">
        <v>12300</v>
      </c>
      <c r="AF37" s="3">
        <v>103730</v>
      </c>
      <c r="AG37" s="3">
        <v>35550</v>
      </c>
      <c r="AH37" s="3">
        <v>0</v>
      </c>
      <c r="AI37" s="3">
        <v>3876</v>
      </c>
      <c r="AJ37" s="3">
        <v>1890</v>
      </c>
      <c r="AK37" s="3">
        <v>49998</v>
      </c>
      <c r="AL37" s="3">
        <v>23400</v>
      </c>
      <c r="AM37" s="3">
        <v>79120</v>
      </c>
      <c r="AN37" s="3">
        <v>19950</v>
      </c>
      <c r="AO37" s="2">
        <v>28</v>
      </c>
      <c r="AP37" s="2">
        <v>84</v>
      </c>
      <c r="AQ37" s="2">
        <v>-460</v>
      </c>
      <c r="AR37" s="21">
        <f t="shared" si="0"/>
        <v>867380</v>
      </c>
    </row>
    <row r="38" spans="1:44" s="6" customFormat="1" ht="15" thickBot="1" x14ac:dyDescent="0.4">
      <c r="B38" s="28">
        <v>44299</v>
      </c>
      <c r="C38" s="1">
        <v>23097</v>
      </c>
      <c r="D38" s="1">
        <v>65959</v>
      </c>
      <c r="E38" s="1">
        <v>88</v>
      </c>
      <c r="F38" s="1">
        <v>30</v>
      </c>
      <c r="G38" s="1">
        <v>10</v>
      </c>
      <c r="H38" s="1">
        <v>183</v>
      </c>
      <c r="I38" s="1">
        <v>223</v>
      </c>
      <c r="J38" s="1">
        <v>2855</v>
      </c>
      <c r="K38" s="1">
        <v>157</v>
      </c>
      <c r="L38" s="1">
        <v>245</v>
      </c>
      <c r="M38" s="1">
        <v>152</v>
      </c>
      <c r="N38" s="1">
        <v>1000</v>
      </c>
      <c r="O38" s="1">
        <v>86</v>
      </c>
      <c r="P38" s="1">
        <v>4786</v>
      </c>
      <c r="Q38" s="1">
        <v>173</v>
      </c>
      <c r="R38" s="1">
        <v>137</v>
      </c>
      <c r="S38" s="1">
        <v>48</v>
      </c>
      <c r="T38" s="1">
        <v>4</v>
      </c>
      <c r="U38" s="1">
        <v>4</v>
      </c>
      <c r="V38" s="2">
        <v>46194</v>
      </c>
      <c r="W38" s="2">
        <v>395754</v>
      </c>
      <c r="X38" s="4">
        <v>5280</v>
      </c>
      <c r="Y38" s="4">
        <v>6900</v>
      </c>
      <c r="Z38" s="5">
        <v>1500</v>
      </c>
      <c r="AA38" s="3">
        <v>-20758</v>
      </c>
      <c r="AB38" s="3">
        <v>366</v>
      </c>
      <c r="AC38" s="3">
        <v>3345</v>
      </c>
      <c r="AD38" s="3">
        <v>17130</v>
      </c>
      <c r="AE38" s="3">
        <v>9420</v>
      </c>
      <c r="AF38" s="3">
        <v>56350</v>
      </c>
      <c r="AG38" s="3">
        <v>22800</v>
      </c>
      <c r="AH38" s="3">
        <v>0</v>
      </c>
      <c r="AI38" s="3">
        <v>2000</v>
      </c>
      <c r="AJ38" s="3">
        <v>1290</v>
      </c>
      <c r="AK38" s="3">
        <v>28716</v>
      </c>
      <c r="AL38" s="3">
        <v>10380</v>
      </c>
      <c r="AM38" s="3">
        <v>31510</v>
      </c>
      <c r="AN38" s="3">
        <v>7200</v>
      </c>
      <c r="AO38" s="2">
        <v>8</v>
      </c>
      <c r="AP38" s="2">
        <v>24</v>
      </c>
      <c r="AQ38" s="2">
        <v>-230</v>
      </c>
      <c r="AR38" s="21">
        <f t="shared" si="0"/>
        <v>625179</v>
      </c>
    </row>
    <row r="39" spans="1:44" ht="19.5" customHeight="1" x14ac:dyDescent="0.35">
      <c r="A39" s="25"/>
      <c r="B39" s="20" t="s">
        <v>20</v>
      </c>
      <c r="C39" s="26">
        <f t="shared" ref="C39:AQ39" si="1">SUM(C13:C38)</f>
        <v>176061</v>
      </c>
      <c r="D39" s="26">
        <f t="shared" si="1"/>
        <v>463483</v>
      </c>
      <c r="E39" s="26">
        <f t="shared" si="1"/>
        <v>439</v>
      </c>
      <c r="F39" s="26">
        <f t="shared" si="1"/>
        <v>364</v>
      </c>
      <c r="G39" s="26">
        <f t="shared" si="1"/>
        <v>64</v>
      </c>
      <c r="H39" s="26">
        <f t="shared" si="1"/>
        <v>1496</v>
      </c>
      <c r="I39" s="26">
        <f t="shared" si="1"/>
        <v>1194</v>
      </c>
      <c r="J39" s="26">
        <f t="shared" si="1"/>
        <v>14571</v>
      </c>
      <c r="K39" s="26">
        <f t="shared" si="1"/>
        <v>662</v>
      </c>
      <c r="L39" s="26">
        <f t="shared" si="1"/>
        <v>1931</v>
      </c>
      <c r="M39" s="26">
        <f t="shared" si="1"/>
        <v>1063</v>
      </c>
      <c r="N39" s="26">
        <f t="shared" si="1"/>
        <v>8925</v>
      </c>
      <c r="O39" s="26">
        <f t="shared" si="1"/>
        <v>587</v>
      </c>
      <c r="P39" s="26">
        <f t="shared" si="1"/>
        <v>36915</v>
      </c>
      <c r="Q39" s="26">
        <f t="shared" si="1"/>
        <v>1165</v>
      </c>
      <c r="R39" s="26">
        <f t="shared" si="1"/>
        <v>1411</v>
      </c>
      <c r="S39" s="26">
        <f t="shared" si="1"/>
        <v>534</v>
      </c>
      <c r="T39" s="26">
        <f t="shared" si="1"/>
        <v>43</v>
      </c>
      <c r="U39" s="26">
        <f t="shared" si="1"/>
        <v>43</v>
      </c>
      <c r="V39" s="26">
        <f t="shared" si="1"/>
        <v>352122</v>
      </c>
      <c r="W39" s="26">
        <f t="shared" si="1"/>
        <v>2780898</v>
      </c>
      <c r="X39" s="26">
        <f t="shared" si="1"/>
        <v>26340</v>
      </c>
      <c r="Y39" s="26">
        <f t="shared" si="1"/>
        <v>83720</v>
      </c>
      <c r="Z39" s="26">
        <f t="shared" si="1"/>
        <v>9600</v>
      </c>
      <c r="AA39" s="26">
        <f t="shared" si="1"/>
        <v>-162942</v>
      </c>
      <c r="AB39" s="26">
        <f t="shared" si="1"/>
        <v>2992</v>
      </c>
      <c r="AC39" s="26">
        <f t="shared" si="1"/>
        <v>17910</v>
      </c>
      <c r="AD39" s="26">
        <f t="shared" si="1"/>
        <v>87426</v>
      </c>
      <c r="AE39" s="26">
        <f t="shared" si="1"/>
        <v>39720</v>
      </c>
      <c r="AF39" s="26">
        <f t="shared" si="1"/>
        <v>444130</v>
      </c>
      <c r="AG39" s="26">
        <f t="shared" si="1"/>
        <v>159450</v>
      </c>
      <c r="AH39" s="26">
        <f t="shared" si="1"/>
        <v>0</v>
      </c>
      <c r="AI39" s="26">
        <f t="shared" si="1"/>
        <v>17850</v>
      </c>
      <c r="AJ39" s="26">
        <f t="shared" si="1"/>
        <v>8805</v>
      </c>
      <c r="AK39" s="26">
        <f t="shared" si="1"/>
        <v>221490</v>
      </c>
      <c r="AL39" s="26">
        <f t="shared" si="1"/>
        <v>69900</v>
      </c>
      <c r="AM39" s="26">
        <f t="shared" si="1"/>
        <v>324530</v>
      </c>
      <c r="AN39" s="26">
        <f t="shared" si="1"/>
        <v>80100</v>
      </c>
      <c r="AO39" s="26">
        <f t="shared" si="1"/>
        <v>86</v>
      </c>
      <c r="AP39" s="26">
        <f t="shared" si="1"/>
        <v>258</v>
      </c>
      <c r="AQ39" s="26">
        <f t="shared" si="1"/>
        <v>-920</v>
      </c>
      <c r="AR39" s="21">
        <f t="shared" si="0"/>
        <v>4563465</v>
      </c>
    </row>
    <row r="46" spans="1:44" x14ac:dyDescent="0.35">
      <c r="AR46" s="27"/>
    </row>
    <row r="54" spans="43:43" x14ac:dyDescent="0.35">
      <c r="AQ54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3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Youssef EL OUALI</cp:lastModifiedBy>
  <cp:lastPrinted>2021-03-18T17:14:20Z</cp:lastPrinted>
  <dcterms:created xsi:type="dcterms:W3CDTF">2020-05-29T09:46:37Z</dcterms:created>
  <dcterms:modified xsi:type="dcterms:W3CDTF">2021-04-16T09:31:53Z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