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00" windowWidth="20730" windowHeight="11535"/>
  </bookViews>
  <sheets>
    <sheet name="CONSO" sheetId="1" r:id="rId1"/>
  </sheets>
  <definedNames>
    <definedName name="_xlnm._FilterDatabase" localSheetId="0" hidden="1">CONSO!$B$12:$AR$21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13" i="1" l="1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<sst xmlns="http://schemas.openxmlformats.org/spreadsheetml/2006/main" count="56" uniqueCount="24">
  <si>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</si>
  <si>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</si>
  <si>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</si>
  <si>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</si>
  <si>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</si>
  <si>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</si>
  <si>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</si>
  <si>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</si>
  <si>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</si>
  <si>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</si>
  <si>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</si>
  <si>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</si>
  <si>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</si>
  <si>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</si>
  <si>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</si>
  <si>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</si>
  <si>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</si>
  <si>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</si>
  <si>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</si>
  <si>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</si>
  <si>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</si>
  <si>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</si>
  <si>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</si>
  <si>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09/06/2021 au 15/06/2021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</si>
</sst>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36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J31" sqref="J31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1" customWidth="1"/>
    <col min="44" max="44" width="15.6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44355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23</v>
      </c>
      <c r="O13" s="24">
        <v>1</v>
      </c>
      <c r="P13" s="24">
        <v>140</v>
      </c>
      <c r="Q13" s="24">
        <v>20</v>
      </c>
      <c r="R13" s="24">
        <v>15</v>
      </c>
      <c r="S13" s="24">
        <v>9</v>
      </c>
      <c r="T13" s="24">
        <v>0</v>
      </c>
      <c r="U13" s="24">
        <v>0</v>
      </c>
      <c r="V13" s="25">
        <v>0</v>
      </c>
      <c r="W13" s="25">
        <v>0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46</v>
      </c>
      <c r="AJ13" s="28">
        <v>15</v>
      </c>
      <c r="AK13" s="28">
        <v>840</v>
      </c>
      <c r="AL13" s="28">
        <v>1200</v>
      </c>
      <c r="AM13" s="28">
        <v>3450</v>
      </c>
      <c r="AN13" s="28">
        <v>1350</v>
      </c>
      <c r="AO13" s="25">
        <v>0</v>
      </c>
      <c r="AP13" s="25">
        <v>0</v>
      </c>
      <c r="AQ13" s="25">
        <v>0</v>
      </c>
      <c r="AR13" s="16">
        <f t="shared" ref="AR13:AR21" si="0">SUM(V13:AQ13)</f>
        <v>6901</v>
      </c>
    </row>
    <row r="14" spans="2:44" s="1" customFormat="1" ht="15.75" thickBot="1" x14ac:dyDescent="0.3">
      <c r="B14" s="23">
        <v>44356</v>
      </c>
      <c r="C14" s="24">
        <v>23196</v>
      </c>
      <c r="D14" s="24">
        <v>65858</v>
      </c>
      <c r="E14" s="24">
        <v>56</v>
      </c>
      <c r="F14" s="24">
        <v>54</v>
      </c>
      <c r="G14" s="24">
        <v>3</v>
      </c>
      <c r="H14" s="24">
        <v>182</v>
      </c>
      <c r="I14" s="24">
        <v>199</v>
      </c>
      <c r="J14" s="24">
        <v>2552</v>
      </c>
      <c r="K14" s="24">
        <v>72</v>
      </c>
      <c r="L14" s="24">
        <v>314</v>
      </c>
      <c r="M14" s="24">
        <v>89</v>
      </c>
      <c r="N14" s="24">
        <v>1584</v>
      </c>
      <c r="O14" s="24">
        <v>105</v>
      </c>
      <c r="P14" s="24">
        <v>6929</v>
      </c>
      <c r="Q14" s="24">
        <v>157</v>
      </c>
      <c r="R14" s="24">
        <v>223</v>
      </c>
      <c r="S14" s="24">
        <v>55</v>
      </c>
      <c r="T14" s="24">
        <v>5</v>
      </c>
      <c r="U14" s="24">
        <v>5</v>
      </c>
      <c r="V14" s="25">
        <v>46392</v>
      </c>
      <c r="W14" s="25">
        <v>395148</v>
      </c>
      <c r="X14" s="26">
        <v>3360</v>
      </c>
      <c r="Y14" s="26">
        <v>12420</v>
      </c>
      <c r="Z14" s="27">
        <v>450</v>
      </c>
      <c r="AA14" s="28">
        <v>-24740</v>
      </c>
      <c r="AB14" s="28">
        <v>364</v>
      </c>
      <c r="AC14" s="28">
        <v>2985</v>
      </c>
      <c r="AD14" s="28">
        <v>15312</v>
      </c>
      <c r="AE14" s="28">
        <v>4320</v>
      </c>
      <c r="AF14" s="28">
        <v>72220</v>
      </c>
      <c r="AG14" s="28">
        <v>13350</v>
      </c>
      <c r="AH14" s="28">
        <v>-3226</v>
      </c>
      <c r="AI14" s="28">
        <v>3168</v>
      </c>
      <c r="AJ14" s="28">
        <v>1575</v>
      </c>
      <c r="AK14" s="28">
        <v>41574</v>
      </c>
      <c r="AL14" s="28">
        <v>9420</v>
      </c>
      <c r="AM14" s="28">
        <v>51290</v>
      </c>
      <c r="AN14" s="28">
        <v>8250</v>
      </c>
      <c r="AO14" s="25">
        <v>10</v>
      </c>
      <c r="AP14" s="25">
        <v>30</v>
      </c>
      <c r="AQ14" s="25">
        <v>0</v>
      </c>
      <c r="AR14" s="16">
        <f t="shared" si="0"/>
        <v>653672</v>
      </c>
    </row>
    <row r="15" spans="2:44" s="1" customFormat="1" ht="15.75" thickBot="1" x14ac:dyDescent="0.3">
      <c r="B15" s="23">
        <v>44357</v>
      </c>
      <c r="C15" s="24">
        <v>25410</v>
      </c>
      <c r="D15" s="24">
        <v>70370</v>
      </c>
      <c r="E15" s="24">
        <v>33</v>
      </c>
      <c r="F15" s="24">
        <v>79</v>
      </c>
      <c r="G15" s="24">
        <v>9</v>
      </c>
      <c r="H15" s="24">
        <v>240</v>
      </c>
      <c r="I15" s="24">
        <v>164</v>
      </c>
      <c r="J15" s="24">
        <v>2487</v>
      </c>
      <c r="K15" s="24">
        <v>66</v>
      </c>
      <c r="L15" s="24">
        <v>217</v>
      </c>
      <c r="M15" s="24">
        <v>79</v>
      </c>
      <c r="N15" s="24">
        <v>1740</v>
      </c>
      <c r="O15" s="24">
        <v>104</v>
      </c>
      <c r="P15" s="24">
        <v>7047</v>
      </c>
      <c r="Q15" s="24">
        <v>110</v>
      </c>
      <c r="R15" s="24">
        <v>221</v>
      </c>
      <c r="S15" s="24">
        <v>26</v>
      </c>
      <c r="T15" s="24">
        <v>12</v>
      </c>
      <c r="U15" s="24">
        <v>12</v>
      </c>
      <c r="V15" s="25">
        <v>50820</v>
      </c>
      <c r="W15" s="25">
        <v>422220</v>
      </c>
      <c r="X15" s="26">
        <v>1980</v>
      </c>
      <c r="Y15" s="26">
        <v>18170</v>
      </c>
      <c r="Z15" s="27">
        <v>1350</v>
      </c>
      <c r="AA15" s="28">
        <v>-32078</v>
      </c>
      <c r="AB15" s="28">
        <v>480</v>
      </c>
      <c r="AC15" s="28">
        <v>2460</v>
      </c>
      <c r="AD15" s="28">
        <v>14922</v>
      </c>
      <c r="AE15" s="28">
        <v>3960</v>
      </c>
      <c r="AF15" s="28">
        <v>49910</v>
      </c>
      <c r="AG15" s="28">
        <v>11850</v>
      </c>
      <c r="AH15" s="28">
        <v>-2240</v>
      </c>
      <c r="AI15" s="28">
        <v>3480</v>
      </c>
      <c r="AJ15" s="28">
        <v>1560</v>
      </c>
      <c r="AK15" s="28">
        <v>42282</v>
      </c>
      <c r="AL15" s="28">
        <v>6600</v>
      </c>
      <c r="AM15" s="28">
        <v>50830</v>
      </c>
      <c r="AN15" s="28">
        <v>3900</v>
      </c>
      <c r="AO15" s="25">
        <v>24</v>
      </c>
      <c r="AP15" s="25">
        <v>72</v>
      </c>
      <c r="AQ15" s="25">
        <v>0</v>
      </c>
      <c r="AR15" s="16">
        <f t="shared" si="0"/>
        <v>652552</v>
      </c>
    </row>
    <row r="16" spans="2:44" s="1" customFormat="1" ht="15.75" thickBot="1" x14ac:dyDescent="0.3">
      <c r="B16" s="23">
        <v>44358</v>
      </c>
      <c r="C16" s="24">
        <v>23917</v>
      </c>
      <c r="D16" s="24">
        <v>64488</v>
      </c>
      <c r="E16" s="24">
        <v>22</v>
      </c>
      <c r="F16" s="24">
        <v>26</v>
      </c>
      <c r="G16" s="24">
        <v>8</v>
      </c>
      <c r="H16" s="24">
        <v>215</v>
      </c>
      <c r="I16" s="24">
        <v>154</v>
      </c>
      <c r="J16" s="24">
        <v>1976</v>
      </c>
      <c r="K16" s="24">
        <v>57</v>
      </c>
      <c r="L16" s="24">
        <v>143</v>
      </c>
      <c r="M16" s="24">
        <v>46</v>
      </c>
      <c r="N16" s="24">
        <v>1626</v>
      </c>
      <c r="O16" s="24">
        <v>60</v>
      </c>
      <c r="P16" s="24">
        <v>5606</v>
      </c>
      <c r="Q16" s="24">
        <v>71</v>
      </c>
      <c r="R16" s="24">
        <v>102</v>
      </c>
      <c r="S16" s="24">
        <v>30</v>
      </c>
      <c r="T16" s="24">
        <v>11</v>
      </c>
      <c r="U16" s="24">
        <v>11</v>
      </c>
      <c r="V16" s="25">
        <v>47834</v>
      </c>
      <c r="W16" s="25">
        <v>386928</v>
      </c>
      <c r="X16" s="26">
        <v>1320</v>
      </c>
      <c r="Y16" s="26">
        <v>5980</v>
      </c>
      <c r="Z16" s="27">
        <v>1200</v>
      </c>
      <c r="AA16" s="28">
        <v>-18068</v>
      </c>
      <c r="AB16" s="28">
        <v>430</v>
      </c>
      <c r="AC16" s="28">
        <v>2310</v>
      </c>
      <c r="AD16" s="28">
        <v>11856</v>
      </c>
      <c r="AE16" s="28">
        <v>3420</v>
      </c>
      <c r="AF16" s="28">
        <v>32890</v>
      </c>
      <c r="AG16" s="28">
        <v>6900</v>
      </c>
      <c r="AH16" s="28">
        <v>-2223</v>
      </c>
      <c r="AI16" s="28">
        <v>3252</v>
      </c>
      <c r="AJ16" s="28">
        <v>900</v>
      </c>
      <c r="AK16" s="28">
        <v>33636</v>
      </c>
      <c r="AL16" s="28">
        <v>4260</v>
      </c>
      <c r="AM16" s="28">
        <v>23460</v>
      </c>
      <c r="AN16" s="28">
        <v>4500</v>
      </c>
      <c r="AO16" s="25">
        <v>22</v>
      </c>
      <c r="AP16" s="25">
        <v>66</v>
      </c>
      <c r="AQ16" s="25">
        <v>0</v>
      </c>
      <c r="AR16" s="16">
        <f t="shared" si="0"/>
        <v>550873</v>
      </c>
    </row>
    <row r="17" spans="1:44" s="1" customFormat="1" ht="15.75" thickBot="1" x14ac:dyDescent="0.3">
      <c r="B17" s="23">
        <v>44359</v>
      </c>
      <c r="C17" s="24">
        <v>26045</v>
      </c>
      <c r="D17" s="24">
        <v>63219</v>
      </c>
      <c r="E17" s="24">
        <v>28</v>
      </c>
      <c r="F17" s="24">
        <v>9</v>
      </c>
      <c r="G17" s="24">
        <v>1</v>
      </c>
      <c r="H17" s="24">
        <v>215</v>
      </c>
      <c r="I17" s="24">
        <v>103</v>
      </c>
      <c r="J17" s="24">
        <v>1179</v>
      </c>
      <c r="K17" s="24">
        <v>43</v>
      </c>
      <c r="L17" s="24">
        <v>79</v>
      </c>
      <c r="M17" s="24">
        <v>27</v>
      </c>
      <c r="N17" s="24">
        <v>1577</v>
      </c>
      <c r="O17" s="24">
        <v>83</v>
      </c>
      <c r="P17" s="24">
        <v>5946</v>
      </c>
      <c r="Q17" s="24">
        <v>132</v>
      </c>
      <c r="R17" s="24">
        <v>64</v>
      </c>
      <c r="S17" s="24">
        <v>15</v>
      </c>
      <c r="T17" s="24">
        <v>7</v>
      </c>
      <c r="U17" s="24">
        <v>7</v>
      </c>
      <c r="V17" s="25">
        <v>52090</v>
      </c>
      <c r="W17" s="25">
        <v>379314</v>
      </c>
      <c r="X17" s="26">
        <v>1680</v>
      </c>
      <c r="Y17" s="26">
        <v>2070</v>
      </c>
      <c r="Z17" s="27">
        <v>150</v>
      </c>
      <c r="AA17" s="28">
        <v>-10458</v>
      </c>
      <c r="AB17" s="28">
        <v>430</v>
      </c>
      <c r="AC17" s="28">
        <v>1545</v>
      </c>
      <c r="AD17" s="28">
        <v>7074</v>
      </c>
      <c r="AE17" s="28">
        <v>2580</v>
      </c>
      <c r="AF17" s="28">
        <v>18170</v>
      </c>
      <c r="AG17" s="28">
        <v>4050</v>
      </c>
      <c r="AH17" s="28">
        <v>-252</v>
      </c>
      <c r="AI17" s="28">
        <v>3154</v>
      </c>
      <c r="AJ17" s="28">
        <v>1245</v>
      </c>
      <c r="AK17" s="28">
        <v>35676</v>
      </c>
      <c r="AL17" s="28">
        <v>7920</v>
      </c>
      <c r="AM17" s="28">
        <v>14720</v>
      </c>
      <c r="AN17" s="28">
        <v>2250</v>
      </c>
      <c r="AO17" s="25">
        <v>14</v>
      </c>
      <c r="AP17" s="25">
        <v>42</v>
      </c>
      <c r="AQ17" s="25">
        <v>0</v>
      </c>
      <c r="AR17" s="16">
        <f t="shared" si="0"/>
        <v>523464</v>
      </c>
    </row>
    <row r="18" spans="1:44" s="1" customFormat="1" ht="15.75" thickBot="1" x14ac:dyDescent="0.3">
      <c r="B18" s="23">
        <v>44360</v>
      </c>
      <c r="C18" s="24">
        <v>26070</v>
      </c>
      <c r="D18" s="24">
        <v>55903</v>
      </c>
      <c r="E18" s="24">
        <v>53</v>
      </c>
      <c r="F18" s="24">
        <v>12</v>
      </c>
      <c r="G18" s="24">
        <v>6</v>
      </c>
      <c r="H18" s="24">
        <v>156</v>
      </c>
      <c r="I18" s="24">
        <v>14</v>
      </c>
      <c r="J18" s="24">
        <v>481</v>
      </c>
      <c r="K18" s="24">
        <v>17</v>
      </c>
      <c r="L18" s="24">
        <v>8</v>
      </c>
      <c r="M18" s="24">
        <v>1</v>
      </c>
      <c r="N18" s="24">
        <v>1943</v>
      </c>
      <c r="O18" s="24">
        <v>49</v>
      </c>
      <c r="P18" s="24">
        <v>4904</v>
      </c>
      <c r="Q18" s="24">
        <v>156</v>
      </c>
      <c r="R18" s="24">
        <v>50</v>
      </c>
      <c r="S18" s="24">
        <v>14</v>
      </c>
      <c r="T18" s="24">
        <v>9</v>
      </c>
      <c r="U18" s="24">
        <v>9</v>
      </c>
      <c r="V18" s="25">
        <v>52140</v>
      </c>
      <c r="W18" s="25">
        <v>335418</v>
      </c>
      <c r="X18" s="26">
        <v>3180</v>
      </c>
      <c r="Y18" s="26">
        <v>2760</v>
      </c>
      <c r="Z18" s="27">
        <v>900</v>
      </c>
      <c r="AA18" s="28">
        <v>-9304</v>
      </c>
      <c r="AB18" s="28">
        <v>312</v>
      </c>
      <c r="AC18" s="28">
        <v>210</v>
      </c>
      <c r="AD18" s="28">
        <v>2886</v>
      </c>
      <c r="AE18" s="28">
        <v>1020</v>
      </c>
      <c r="AF18" s="28">
        <v>1840</v>
      </c>
      <c r="AG18" s="28">
        <v>150</v>
      </c>
      <c r="AH18" s="28">
        <v>0</v>
      </c>
      <c r="AI18" s="28">
        <v>3886</v>
      </c>
      <c r="AJ18" s="28">
        <v>735</v>
      </c>
      <c r="AK18" s="28">
        <v>29424</v>
      </c>
      <c r="AL18" s="28">
        <v>9360</v>
      </c>
      <c r="AM18" s="28">
        <v>11500</v>
      </c>
      <c r="AN18" s="28">
        <v>2100</v>
      </c>
      <c r="AO18" s="25">
        <v>18</v>
      </c>
      <c r="AP18" s="25">
        <v>54</v>
      </c>
      <c r="AQ18" s="25">
        <v>0</v>
      </c>
      <c r="AR18" s="16">
        <f t="shared" si="0"/>
        <v>448589</v>
      </c>
    </row>
    <row r="19" spans="1:44" s="1" customFormat="1" ht="15.75" thickBot="1" x14ac:dyDescent="0.3">
      <c r="B19" s="23">
        <v>44361</v>
      </c>
      <c r="C19" s="24">
        <v>26275</v>
      </c>
      <c r="D19" s="24">
        <v>74304</v>
      </c>
      <c r="E19" s="24">
        <v>149</v>
      </c>
      <c r="F19" s="24">
        <v>35</v>
      </c>
      <c r="G19" s="24">
        <v>8</v>
      </c>
      <c r="H19" s="24">
        <v>473</v>
      </c>
      <c r="I19" s="24">
        <v>195</v>
      </c>
      <c r="J19" s="24">
        <v>2995</v>
      </c>
      <c r="K19" s="24">
        <v>218</v>
      </c>
      <c r="L19" s="24">
        <v>242</v>
      </c>
      <c r="M19" s="24">
        <v>104</v>
      </c>
      <c r="N19" s="24">
        <v>2606</v>
      </c>
      <c r="O19" s="24">
        <v>120</v>
      </c>
      <c r="P19" s="24">
        <v>10456</v>
      </c>
      <c r="Q19" s="24">
        <v>371</v>
      </c>
      <c r="R19" s="24">
        <v>177</v>
      </c>
      <c r="S19" s="24">
        <v>32</v>
      </c>
      <c r="T19" s="24">
        <v>20</v>
      </c>
      <c r="U19" s="24">
        <v>20</v>
      </c>
      <c r="V19" s="25">
        <v>52550</v>
      </c>
      <c r="W19" s="25">
        <v>445824</v>
      </c>
      <c r="X19" s="26">
        <v>8940</v>
      </c>
      <c r="Y19" s="26">
        <v>8050</v>
      </c>
      <c r="Z19" s="27">
        <v>1200</v>
      </c>
      <c r="AA19" s="28">
        <v>-27198</v>
      </c>
      <c r="AB19" s="28">
        <v>946</v>
      </c>
      <c r="AC19" s="28">
        <v>2925</v>
      </c>
      <c r="AD19" s="28">
        <v>17970</v>
      </c>
      <c r="AE19" s="28">
        <v>13080</v>
      </c>
      <c r="AF19" s="28">
        <v>55660</v>
      </c>
      <c r="AG19" s="28">
        <v>15600</v>
      </c>
      <c r="AH19" s="28">
        <v>-272</v>
      </c>
      <c r="AI19" s="28">
        <v>5212</v>
      </c>
      <c r="AJ19" s="28">
        <v>1800</v>
      </c>
      <c r="AK19" s="28">
        <v>62736</v>
      </c>
      <c r="AL19" s="28">
        <v>22260</v>
      </c>
      <c r="AM19" s="28">
        <v>40710</v>
      </c>
      <c r="AN19" s="28">
        <v>4800</v>
      </c>
      <c r="AO19" s="25">
        <v>40</v>
      </c>
      <c r="AP19" s="25">
        <v>120</v>
      </c>
      <c r="AQ19" s="25">
        <v>-460</v>
      </c>
      <c r="AR19" s="16">
        <f t="shared" si="0"/>
        <v>732493</v>
      </c>
    </row>
    <row r="20" spans="1:44" s="1" customFormat="1" ht="15.75" thickBot="1" x14ac:dyDescent="0.3">
      <c r="B20" s="23">
        <v>44362</v>
      </c>
      <c r="C20" s="24">
        <v>25055</v>
      </c>
      <c r="D20" s="24">
        <v>70476</v>
      </c>
      <c r="E20" s="24">
        <v>92</v>
      </c>
      <c r="F20" s="24">
        <v>20</v>
      </c>
      <c r="G20" s="24">
        <v>4</v>
      </c>
      <c r="H20" s="24">
        <v>285</v>
      </c>
      <c r="I20" s="24">
        <v>188</v>
      </c>
      <c r="J20" s="24">
        <v>2657</v>
      </c>
      <c r="K20" s="24">
        <v>111</v>
      </c>
      <c r="L20" s="24">
        <v>202</v>
      </c>
      <c r="M20" s="24">
        <v>91</v>
      </c>
      <c r="N20" s="24">
        <v>1816</v>
      </c>
      <c r="O20" s="24">
        <v>82</v>
      </c>
      <c r="P20" s="24">
        <v>7565</v>
      </c>
      <c r="Q20" s="24">
        <v>248</v>
      </c>
      <c r="R20" s="24">
        <v>121</v>
      </c>
      <c r="S20" s="24">
        <v>47</v>
      </c>
      <c r="T20" s="24">
        <v>5</v>
      </c>
      <c r="U20" s="24">
        <v>5</v>
      </c>
      <c r="V20" s="25">
        <v>50110</v>
      </c>
      <c r="W20" s="25">
        <v>422856</v>
      </c>
      <c r="X20" s="26">
        <v>5520</v>
      </c>
      <c r="Y20" s="26">
        <v>4600</v>
      </c>
      <c r="Z20" s="27">
        <v>600</v>
      </c>
      <c r="AA20" s="28">
        <v>-19696</v>
      </c>
      <c r="AB20" s="28">
        <v>570</v>
      </c>
      <c r="AC20" s="28">
        <v>2820</v>
      </c>
      <c r="AD20" s="28">
        <v>15942</v>
      </c>
      <c r="AE20" s="28">
        <v>6660</v>
      </c>
      <c r="AF20" s="28">
        <v>46460</v>
      </c>
      <c r="AG20" s="28">
        <v>13650</v>
      </c>
      <c r="AH20" s="28">
        <v>-436</v>
      </c>
      <c r="AI20" s="28">
        <v>3632</v>
      </c>
      <c r="AJ20" s="28">
        <v>1230</v>
      </c>
      <c r="AK20" s="28">
        <v>45390</v>
      </c>
      <c r="AL20" s="28">
        <v>14880</v>
      </c>
      <c r="AM20" s="28">
        <v>27830</v>
      </c>
      <c r="AN20" s="28">
        <v>7050</v>
      </c>
      <c r="AO20" s="25">
        <v>10</v>
      </c>
      <c r="AP20" s="25">
        <v>30</v>
      </c>
      <c r="AQ20" s="25">
        <v>0</v>
      </c>
      <c r="AR20" s="16">
        <f t="shared" si="0"/>
        <v>649708</v>
      </c>
    </row>
    <row r="21" spans="1:44" ht="19.5" customHeight="1" x14ac:dyDescent="0.25">
      <c r="A21" s="20"/>
      <c r="B21" s="15" t="s">
        <v>20</v>
      </c>
      <c r="C21" s="21">
        <f t="shared" ref="C21:AQ21" si="1">SUM(C13:C20)</f>
        <v>175968</v>
      </c>
      <c r="D21" s="21">
        <f t="shared" si="1"/>
        <v>464618</v>
      </c>
      <c r="E21" s="21">
        <f t="shared" si="1"/>
        <v>433</v>
      </c>
      <c r="F21" s="21">
        <f t="shared" si="1"/>
        <v>235</v>
      </c>
      <c r="G21" s="21">
        <f t="shared" si="1"/>
        <v>39</v>
      </c>
      <c r="H21" s="21">
        <f t="shared" si="1"/>
        <v>1766</v>
      </c>
      <c r="I21" s="21">
        <f t="shared" si="1"/>
        <v>1017</v>
      </c>
      <c r="J21" s="21">
        <f t="shared" si="1"/>
        <v>14327</v>
      </c>
      <c r="K21" s="21">
        <f t="shared" si="1"/>
        <v>584</v>
      </c>
      <c r="L21" s="21">
        <f t="shared" si="1"/>
        <v>1205</v>
      </c>
      <c r="M21" s="21">
        <f t="shared" si="1"/>
        <v>437</v>
      </c>
      <c r="N21" s="21">
        <f t="shared" si="1"/>
        <v>12915</v>
      </c>
      <c r="O21" s="21">
        <f t="shared" si="1"/>
        <v>604</v>
      </c>
      <c r="P21" s="21">
        <f t="shared" si="1"/>
        <v>48593</v>
      </c>
      <c r="Q21" s="21">
        <f t="shared" si="1"/>
        <v>1265</v>
      </c>
      <c r="R21" s="21">
        <f t="shared" si="1"/>
        <v>973</v>
      </c>
      <c r="S21" s="21">
        <f t="shared" si="1"/>
        <v>228</v>
      </c>
      <c r="T21" s="21">
        <f t="shared" si="1"/>
        <v>69</v>
      </c>
      <c r="U21" s="21">
        <f t="shared" si="1"/>
        <v>69</v>
      </c>
      <c r="V21" s="21">
        <f t="shared" si="1"/>
        <v>351936</v>
      </c>
      <c r="W21" s="21">
        <f t="shared" si="1"/>
        <v>2787708</v>
      </c>
      <c r="X21" s="21">
        <f t="shared" si="1"/>
        <v>25980</v>
      </c>
      <c r="Y21" s="21">
        <f t="shared" si="1"/>
        <v>54050</v>
      </c>
      <c r="Z21" s="21">
        <f t="shared" si="1"/>
        <v>5850</v>
      </c>
      <c r="AA21" s="21">
        <f t="shared" si="1"/>
        <v>-141542</v>
      </c>
      <c r="AB21" s="21">
        <f t="shared" si="1"/>
        <v>3532</v>
      </c>
      <c r="AC21" s="21">
        <f t="shared" si="1"/>
        <v>15255</v>
      </c>
      <c r="AD21" s="21">
        <f t="shared" si="1"/>
        <v>85962</v>
      </c>
      <c r="AE21" s="21">
        <f t="shared" si="1"/>
        <v>35040</v>
      </c>
      <c r="AF21" s="21">
        <f t="shared" si="1"/>
        <v>277150</v>
      </c>
      <c r="AG21" s="21">
        <f t="shared" si="1"/>
        <v>65550</v>
      </c>
      <c r="AH21" s="21">
        <f t="shared" si="1"/>
        <v>-8649</v>
      </c>
      <c r="AI21" s="21">
        <f t="shared" si="1"/>
        <v>25830</v>
      </c>
      <c r="AJ21" s="21">
        <f t="shared" si="1"/>
        <v>9060</v>
      </c>
      <c r="AK21" s="21">
        <f t="shared" si="1"/>
        <v>291558</v>
      </c>
      <c r="AL21" s="21">
        <f t="shared" si="1"/>
        <v>75900</v>
      </c>
      <c r="AM21" s="21">
        <f t="shared" si="1"/>
        <v>223790</v>
      </c>
      <c r="AN21" s="21">
        <f t="shared" si="1"/>
        <v>34200</v>
      </c>
      <c r="AO21" s="21">
        <f t="shared" si="1"/>
        <v>138</v>
      </c>
      <c r="AP21" s="21">
        <f t="shared" si="1"/>
        <v>414</v>
      </c>
      <c r="AQ21" s="21">
        <f t="shared" si="1"/>
        <v>-460</v>
      </c>
      <c r="AR21" s="16">
        <f t="shared" si="0"/>
        <v>4218252</v>
      </c>
    </row>
    <row r="28" spans="1:44" x14ac:dyDescent="0.25">
      <c r="AR28" s="22"/>
    </row>
    <row r="36" spans="43:43" x14ac:dyDescent="0.25">
      <c r="AQ36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2021-03-18T17:14:20Z</cp:lastPrinted>
  <dcterms:created xsi:type="dcterms:W3CDTF">2020-05-29T09:46:37Z</dcterms:created>
  <dcterms:modified xsi:type="dcterms:W3CDTF">2021-06-18T09:26:32Z</dcterms:modified>
</cp:coreProperties>
</file>