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D37AF338-CEC1-48C5-9AD5-F4ED14C1C2F5}" xr6:coauthVersionLast="45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23" i="1" l="1"/>
  <c r="AR24" i="1"/>
  <c r="AR13" i="1" l="1"/>
  <c r="AR14" i="1"/>
  <c r="AR15" i="1"/>
  <c r="AR16" i="1"/>
  <c r="AR17" i="1"/>
  <c r="AR18" i="1"/>
  <c r="AR19" i="1"/>
  <c r="AR20" i="1"/>
  <c r="AR21" i="1"/>
  <c r="AR22" i="1"/>
  <c r="D25" i="1" l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C25" i="1"/>
  <c r="AR25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<sst xmlns="http://schemas.openxmlformats.org/spreadsheetml/2006/main" count="56" uniqueCount="24">
  <si>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</si>
  <si>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</si>
  <si>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</si>
  <si>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</si>
  <si>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</si>
  <si>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</si>
  <si>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</si>
  <si>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</si>
  <si>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</si>
  <si>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</si>
  <si>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</si>
  <si>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</si>
  <si>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</si>
  <si>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</si>
  <si>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</si>
  <si>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</si>
  <si>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</si>
  <si>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</si>
  <si>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</si>
  <si>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</si>
  <si>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</si>
  <si>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</si>
  <si>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</si>
  <si>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12/01/2022 au 18/01/2022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</si>
</sst>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4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40"/>
  <sheetViews>
    <sheetView tabSelected="1" topLeftCell="B4" zoomScale="80" zoomScaleNormal="80" workbookViewId="0">
      <pane xSplit="1" ySplit="9" topLeftCell="AA13" activePane="bottomRight" state="frozen"/>
      <selection activeCell="B4" sqref="B4"/>
      <selection pane="topRight" activeCell="C4" sqref="C4"/>
      <selection pane="bottomLeft" activeCell="B13" sqref="B13"/>
      <selection pane="bottomRight" activeCell="AR13" sqref="AR13:AR24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2"/>
      <c r="U10" s="2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"/>
      <c r="AP10" s="2"/>
      <c r="AQ10" s="17"/>
      <c r="AR10" s="34" t="s">
        <v>2</v>
      </c>
    </row>
    <row r="11" spans="2:44" ht="15.75" thickBot="1" x14ac:dyDescent="0.3">
      <c r="B11" s="5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6"/>
      <c r="AB11" s="42" t="s">
        <v>4</v>
      </c>
      <c r="AC11" s="42"/>
      <c r="AD11" s="42"/>
      <c r="AE11" s="42"/>
      <c r="AF11" s="42"/>
      <c r="AG11" s="42"/>
      <c r="AH11" s="7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19" t="s">
        <v>22</v>
      </c>
      <c r="AR11" s="35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6"/>
    </row>
    <row r="13" spans="2:44" s="1" customFormat="1" ht="15.75" thickBot="1" x14ac:dyDescent="0.3">
      <c r="B13" s="22">
        <v>44552</v>
      </c>
      <c r="C13" s="23">
        <v>207</v>
      </c>
      <c r="D13" s="23">
        <v>749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v>414</v>
      </c>
      <c r="W13" s="24">
        <v>4494</v>
      </c>
      <c r="X13" s="25">
        <v>0</v>
      </c>
      <c r="Y13" s="25">
        <v>0</v>
      </c>
      <c r="Z13" s="26">
        <v>0</v>
      </c>
      <c r="AA13" s="27">
        <v>-464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4">
        <v>0</v>
      </c>
      <c r="AP13" s="24">
        <v>0</v>
      </c>
      <c r="AQ13" s="24">
        <v>0</v>
      </c>
      <c r="AR13" s="16">
        <f t="shared" ref="AR13:AR25" si="0">SUM(V13:AQ13)</f>
        <v>4444</v>
      </c>
    </row>
    <row r="14" spans="2:44" s="1" customFormat="1" ht="15.75" thickBot="1" x14ac:dyDescent="0.3">
      <c r="B14" s="22">
        <v>44566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186</v>
      </c>
      <c r="O14" s="23">
        <v>9</v>
      </c>
      <c r="P14" s="23">
        <v>761</v>
      </c>
      <c r="Q14" s="23">
        <v>20</v>
      </c>
      <c r="R14" s="23">
        <v>48</v>
      </c>
      <c r="S14" s="23">
        <v>18</v>
      </c>
      <c r="T14" s="23">
        <v>0</v>
      </c>
      <c r="U14" s="23">
        <v>0</v>
      </c>
      <c r="V14" s="24">
        <v>0</v>
      </c>
      <c r="W14" s="24">
        <v>0</v>
      </c>
      <c r="X14" s="25">
        <v>0</v>
      </c>
      <c r="Y14" s="25">
        <v>0</v>
      </c>
      <c r="Z14" s="26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372</v>
      </c>
      <c r="AJ14" s="27">
        <v>135</v>
      </c>
      <c r="AK14" s="27">
        <v>4566</v>
      </c>
      <c r="AL14" s="27">
        <v>1200</v>
      </c>
      <c r="AM14" s="27">
        <v>11040</v>
      </c>
      <c r="AN14" s="27">
        <v>2700</v>
      </c>
      <c r="AO14" s="24">
        <v>0</v>
      </c>
      <c r="AP14" s="24">
        <v>0</v>
      </c>
      <c r="AQ14" s="24">
        <v>0</v>
      </c>
      <c r="AR14" s="16">
        <f t="shared" si="0"/>
        <v>20013</v>
      </c>
    </row>
    <row r="15" spans="2:44" s="1" customFormat="1" ht="15.75" thickBot="1" x14ac:dyDescent="0.3">
      <c r="B15" s="22">
        <v>44567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5</v>
      </c>
      <c r="I15" s="23">
        <v>2</v>
      </c>
      <c r="J15" s="23">
        <v>16</v>
      </c>
      <c r="K15" s="23">
        <v>0</v>
      </c>
      <c r="L15" s="23">
        <v>3</v>
      </c>
      <c r="M15" s="23">
        <v>2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4">
        <v>0</v>
      </c>
      <c r="W15" s="24">
        <v>0</v>
      </c>
      <c r="X15" s="25">
        <v>0</v>
      </c>
      <c r="Y15" s="25">
        <v>0</v>
      </c>
      <c r="Z15" s="26">
        <v>0</v>
      </c>
      <c r="AA15" s="27">
        <v>0</v>
      </c>
      <c r="AB15" s="27">
        <v>10</v>
      </c>
      <c r="AC15" s="27">
        <v>30</v>
      </c>
      <c r="AD15" s="27">
        <v>96</v>
      </c>
      <c r="AE15" s="27">
        <v>0</v>
      </c>
      <c r="AF15" s="27">
        <v>690</v>
      </c>
      <c r="AG15" s="27">
        <v>300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4">
        <v>0</v>
      </c>
      <c r="AP15" s="24">
        <v>0</v>
      </c>
      <c r="AQ15" s="24">
        <v>0</v>
      </c>
      <c r="AR15" s="16">
        <f t="shared" si="0"/>
        <v>1126</v>
      </c>
    </row>
    <row r="16" spans="2:44" s="1" customFormat="1" ht="15.75" thickBot="1" x14ac:dyDescent="0.3">
      <c r="B16" s="22">
        <v>44571</v>
      </c>
      <c r="C16" s="23">
        <v>155</v>
      </c>
      <c r="D16" s="23">
        <v>433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4">
        <v>310</v>
      </c>
      <c r="W16" s="24">
        <v>2598</v>
      </c>
      <c r="X16" s="25">
        <v>0</v>
      </c>
      <c r="Y16" s="25">
        <v>0</v>
      </c>
      <c r="Z16" s="26">
        <v>0</v>
      </c>
      <c r="AA16" s="27">
        <v>-68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4">
        <v>0</v>
      </c>
      <c r="AP16" s="24">
        <v>0</v>
      </c>
      <c r="AQ16" s="24">
        <v>0</v>
      </c>
      <c r="AR16" s="16">
        <f t="shared" si="0"/>
        <v>2840</v>
      </c>
    </row>
    <row r="17" spans="1:44" s="1" customFormat="1" ht="15.75" thickBot="1" x14ac:dyDescent="0.3">
      <c r="B17" s="22">
        <v>44572</v>
      </c>
      <c r="C17" s="23">
        <v>128</v>
      </c>
      <c r="D17" s="23">
        <v>261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4">
        <v>256</v>
      </c>
      <c r="W17" s="24">
        <v>1566</v>
      </c>
      <c r="X17" s="25">
        <v>0</v>
      </c>
      <c r="Y17" s="25">
        <v>0</v>
      </c>
      <c r="Z17" s="26">
        <v>0</v>
      </c>
      <c r="AA17" s="27">
        <v>-64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4">
        <v>0</v>
      </c>
      <c r="AP17" s="24">
        <v>0</v>
      </c>
      <c r="AQ17" s="24">
        <v>0</v>
      </c>
      <c r="AR17" s="16">
        <f t="shared" si="0"/>
        <v>1758</v>
      </c>
    </row>
    <row r="18" spans="1:44" s="1" customFormat="1" ht="15.75" thickBot="1" x14ac:dyDescent="0.3">
      <c r="B18" s="22">
        <v>44573</v>
      </c>
      <c r="C18" s="23">
        <v>21361</v>
      </c>
      <c r="D18" s="23">
        <v>62971</v>
      </c>
      <c r="E18" s="23">
        <v>109</v>
      </c>
      <c r="F18" s="23">
        <v>77</v>
      </c>
      <c r="G18" s="23">
        <v>21</v>
      </c>
      <c r="H18" s="23">
        <v>304</v>
      </c>
      <c r="I18" s="23">
        <v>336</v>
      </c>
      <c r="J18" s="23">
        <v>3388</v>
      </c>
      <c r="K18" s="23">
        <v>164</v>
      </c>
      <c r="L18" s="23">
        <v>590</v>
      </c>
      <c r="M18" s="23">
        <v>615</v>
      </c>
      <c r="N18" s="23">
        <v>1538</v>
      </c>
      <c r="O18" s="23">
        <v>85</v>
      </c>
      <c r="P18" s="23">
        <v>6235</v>
      </c>
      <c r="Q18" s="23">
        <v>207</v>
      </c>
      <c r="R18" s="23">
        <v>304</v>
      </c>
      <c r="S18" s="23">
        <v>179</v>
      </c>
      <c r="T18" s="23">
        <v>16</v>
      </c>
      <c r="U18" s="23">
        <v>16</v>
      </c>
      <c r="V18" s="24">
        <v>42722</v>
      </c>
      <c r="W18" s="24">
        <v>377826</v>
      </c>
      <c r="X18" s="25">
        <v>6540</v>
      </c>
      <c r="Y18" s="25">
        <v>17710</v>
      </c>
      <c r="Z18" s="26">
        <v>3150</v>
      </c>
      <c r="AA18" s="27">
        <v>-39954</v>
      </c>
      <c r="AB18" s="27">
        <v>608</v>
      </c>
      <c r="AC18" s="27">
        <v>5040</v>
      </c>
      <c r="AD18" s="27">
        <v>20328</v>
      </c>
      <c r="AE18" s="27">
        <v>9840</v>
      </c>
      <c r="AF18" s="27">
        <v>135700</v>
      </c>
      <c r="AG18" s="27">
        <v>92250</v>
      </c>
      <c r="AH18" s="27">
        <v>-2425</v>
      </c>
      <c r="AI18" s="27">
        <v>3076</v>
      </c>
      <c r="AJ18" s="27">
        <v>1275</v>
      </c>
      <c r="AK18" s="27">
        <v>37410</v>
      </c>
      <c r="AL18" s="27">
        <v>12420</v>
      </c>
      <c r="AM18" s="27">
        <v>69920</v>
      </c>
      <c r="AN18" s="27">
        <v>26850</v>
      </c>
      <c r="AO18" s="24">
        <v>32</v>
      </c>
      <c r="AP18" s="24">
        <v>96</v>
      </c>
      <c r="AQ18" s="24">
        <v>0</v>
      </c>
      <c r="AR18" s="16">
        <f t="shared" si="0"/>
        <v>820414</v>
      </c>
    </row>
    <row r="19" spans="1:44" s="1" customFormat="1" ht="15.75" thickBot="1" x14ac:dyDescent="0.3">
      <c r="B19" s="22">
        <v>44574</v>
      </c>
      <c r="C19" s="23">
        <v>19252</v>
      </c>
      <c r="D19" s="23">
        <v>57821</v>
      </c>
      <c r="E19" s="23">
        <v>61</v>
      </c>
      <c r="F19" s="23">
        <v>74</v>
      </c>
      <c r="G19" s="23">
        <v>14</v>
      </c>
      <c r="H19" s="23">
        <v>290</v>
      </c>
      <c r="I19" s="23">
        <v>258</v>
      </c>
      <c r="J19" s="23">
        <v>2780</v>
      </c>
      <c r="K19" s="23">
        <v>88</v>
      </c>
      <c r="L19" s="23">
        <v>348</v>
      </c>
      <c r="M19" s="23">
        <v>400</v>
      </c>
      <c r="N19" s="23">
        <v>1396</v>
      </c>
      <c r="O19" s="23">
        <v>76</v>
      </c>
      <c r="P19" s="23">
        <v>5734</v>
      </c>
      <c r="Q19" s="23">
        <v>137</v>
      </c>
      <c r="R19" s="23">
        <v>197</v>
      </c>
      <c r="S19" s="23">
        <v>110</v>
      </c>
      <c r="T19" s="23">
        <v>19</v>
      </c>
      <c r="U19" s="23">
        <v>19</v>
      </c>
      <c r="V19" s="24">
        <v>38504</v>
      </c>
      <c r="W19" s="24">
        <v>346926</v>
      </c>
      <c r="X19" s="25">
        <v>3660</v>
      </c>
      <c r="Y19" s="25">
        <v>17020</v>
      </c>
      <c r="Z19" s="26">
        <v>2100</v>
      </c>
      <c r="AA19" s="27">
        <v>-35086</v>
      </c>
      <c r="AB19" s="27">
        <v>580</v>
      </c>
      <c r="AC19" s="27">
        <v>3870</v>
      </c>
      <c r="AD19" s="27">
        <v>16680</v>
      </c>
      <c r="AE19" s="27">
        <v>5280</v>
      </c>
      <c r="AF19" s="27">
        <v>80040</v>
      </c>
      <c r="AG19" s="27">
        <v>60000</v>
      </c>
      <c r="AH19" s="27">
        <v>-1678</v>
      </c>
      <c r="AI19" s="27">
        <v>2792</v>
      </c>
      <c r="AJ19" s="27">
        <v>1140</v>
      </c>
      <c r="AK19" s="27">
        <v>34404</v>
      </c>
      <c r="AL19" s="27">
        <v>8220</v>
      </c>
      <c r="AM19" s="27">
        <v>45310</v>
      </c>
      <c r="AN19" s="27">
        <v>16500</v>
      </c>
      <c r="AO19" s="24">
        <v>38</v>
      </c>
      <c r="AP19" s="24">
        <v>114</v>
      </c>
      <c r="AQ19" s="24">
        <v>-60</v>
      </c>
      <c r="AR19" s="16">
        <f t="shared" si="0"/>
        <v>646354</v>
      </c>
    </row>
    <row r="20" spans="1:44" s="1" customFormat="1" ht="15.75" thickBot="1" x14ac:dyDescent="0.3">
      <c r="B20" s="22">
        <v>44575</v>
      </c>
      <c r="C20" s="23">
        <v>17937</v>
      </c>
      <c r="D20" s="23">
        <v>52962</v>
      </c>
      <c r="E20" s="23">
        <v>31</v>
      </c>
      <c r="F20" s="23">
        <v>29</v>
      </c>
      <c r="G20" s="23">
        <v>11</v>
      </c>
      <c r="H20" s="23">
        <v>256</v>
      </c>
      <c r="I20" s="23">
        <v>168</v>
      </c>
      <c r="J20" s="23">
        <v>2221</v>
      </c>
      <c r="K20" s="23">
        <v>68</v>
      </c>
      <c r="L20" s="23">
        <v>157</v>
      </c>
      <c r="M20" s="23">
        <v>274</v>
      </c>
      <c r="N20" s="23">
        <v>639</v>
      </c>
      <c r="O20" s="23">
        <v>49</v>
      </c>
      <c r="P20" s="23">
        <v>3443</v>
      </c>
      <c r="Q20" s="23">
        <v>65</v>
      </c>
      <c r="R20" s="23">
        <v>86</v>
      </c>
      <c r="S20" s="23">
        <v>75</v>
      </c>
      <c r="T20" s="23">
        <v>9</v>
      </c>
      <c r="U20" s="23">
        <v>9</v>
      </c>
      <c r="V20" s="24">
        <v>35874</v>
      </c>
      <c r="W20" s="24">
        <v>317772</v>
      </c>
      <c r="X20" s="25">
        <v>1860</v>
      </c>
      <c r="Y20" s="25">
        <v>6670</v>
      </c>
      <c r="Z20" s="26">
        <v>1650</v>
      </c>
      <c r="AA20" s="27">
        <v>-22200</v>
      </c>
      <c r="AB20" s="27">
        <v>512</v>
      </c>
      <c r="AC20" s="27">
        <v>2520</v>
      </c>
      <c r="AD20" s="27">
        <v>13326</v>
      </c>
      <c r="AE20" s="27">
        <v>4080</v>
      </c>
      <c r="AF20" s="27">
        <v>36110</v>
      </c>
      <c r="AG20" s="27">
        <v>41100</v>
      </c>
      <c r="AH20" s="27">
        <v>-416</v>
      </c>
      <c r="AI20" s="27">
        <v>1278</v>
      </c>
      <c r="AJ20" s="27">
        <v>735</v>
      </c>
      <c r="AK20" s="27">
        <v>20658</v>
      </c>
      <c r="AL20" s="27">
        <v>3900</v>
      </c>
      <c r="AM20" s="27">
        <v>19780</v>
      </c>
      <c r="AN20" s="27">
        <v>11250</v>
      </c>
      <c r="AO20" s="24">
        <v>18</v>
      </c>
      <c r="AP20" s="24">
        <v>54</v>
      </c>
      <c r="AQ20" s="24">
        <v>0</v>
      </c>
      <c r="AR20" s="16">
        <f t="shared" si="0"/>
        <v>496531</v>
      </c>
    </row>
    <row r="21" spans="1:44" s="1" customFormat="1" ht="15.75" thickBot="1" x14ac:dyDescent="0.3">
      <c r="B21" s="22">
        <v>44576</v>
      </c>
      <c r="C21" s="23">
        <v>19501</v>
      </c>
      <c r="D21" s="23">
        <v>51208</v>
      </c>
      <c r="E21" s="23">
        <v>27</v>
      </c>
      <c r="F21" s="23">
        <v>20</v>
      </c>
      <c r="G21" s="23">
        <v>9</v>
      </c>
      <c r="H21" s="23">
        <v>270</v>
      </c>
      <c r="I21" s="23">
        <v>154</v>
      </c>
      <c r="J21" s="23">
        <v>1374</v>
      </c>
      <c r="K21" s="23">
        <v>61</v>
      </c>
      <c r="L21" s="23">
        <v>135</v>
      </c>
      <c r="M21" s="23">
        <v>139</v>
      </c>
      <c r="N21" s="23">
        <v>1108</v>
      </c>
      <c r="O21" s="23">
        <v>65</v>
      </c>
      <c r="P21" s="23">
        <v>4791</v>
      </c>
      <c r="Q21" s="23">
        <v>110</v>
      </c>
      <c r="R21" s="23">
        <v>86</v>
      </c>
      <c r="S21" s="23">
        <v>63</v>
      </c>
      <c r="T21" s="23">
        <v>4</v>
      </c>
      <c r="U21" s="23">
        <v>4</v>
      </c>
      <c r="V21" s="24">
        <v>39002</v>
      </c>
      <c r="W21" s="24">
        <v>307248</v>
      </c>
      <c r="X21" s="25">
        <v>1620</v>
      </c>
      <c r="Y21" s="25">
        <v>4600</v>
      </c>
      <c r="Z21" s="26">
        <v>1350</v>
      </c>
      <c r="AA21" s="27">
        <v>-15238</v>
      </c>
      <c r="AB21" s="27">
        <v>540</v>
      </c>
      <c r="AC21" s="27">
        <v>2310</v>
      </c>
      <c r="AD21" s="27">
        <v>8244</v>
      </c>
      <c r="AE21" s="27">
        <v>3660</v>
      </c>
      <c r="AF21" s="27">
        <v>31050</v>
      </c>
      <c r="AG21" s="27">
        <v>20850</v>
      </c>
      <c r="AH21" s="27">
        <v>-464</v>
      </c>
      <c r="AI21" s="27">
        <v>2216</v>
      </c>
      <c r="AJ21" s="27">
        <v>975</v>
      </c>
      <c r="AK21" s="27">
        <v>28746</v>
      </c>
      <c r="AL21" s="27">
        <v>6600</v>
      </c>
      <c r="AM21" s="27">
        <v>19780</v>
      </c>
      <c r="AN21" s="27">
        <v>9450</v>
      </c>
      <c r="AO21" s="24">
        <v>8</v>
      </c>
      <c r="AP21" s="24">
        <v>24</v>
      </c>
      <c r="AQ21" s="24">
        <v>0</v>
      </c>
      <c r="AR21" s="16">
        <f t="shared" si="0"/>
        <v>472571</v>
      </c>
    </row>
    <row r="22" spans="1:44" s="1" customFormat="1" ht="15.75" thickBot="1" x14ac:dyDescent="0.3">
      <c r="B22" s="22">
        <v>44577</v>
      </c>
      <c r="C22" s="23">
        <v>17993</v>
      </c>
      <c r="D22" s="23">
        <v>42523</v>
      </c>
      <c r="E22" s="23">
        <v>46</v>
      </c>
      <c r="F22" s="23">
        <v>26</v>
      </c>
      <c r="G22" s="23">
        <v>10</v>
      </c>
      <c r="H22" s="23">
        <v>233</v>
      </c>
      <c r="I22" s="23">
        <v>22</v>
      </c>
      <c r="J22" s="23">
        <v>797</v>
      </c>
      <c r="K22" s="23">
        <v>25</v>
      </c>
      <c r="L22" s="23">
        <v>18</v>
      </c>
      <c r="M22" s="23">
        <v>25</v>
      </c>
      <c r="N22" s="23">
        <v>1530</v>
      </c>
      <c r="O22" s="23">
        <v>39</v>
      </c>
      <c r="P22" s="23">
        <v>4030</v>
      </c>
      <c r="Q22" s="23">
        <v>155</v>
      </c>
      <c r="R22" s="23">
        <v>94</v>
      </c>
      <c r="S22" s="23">
        <v>58</v>
      </c>
      <c r="T22" s="23">
        <v>16</v>
      </c>
      <c r="U22" s="23">
        <v>16</v>
      </c>
      <c r="V22" s="24">
        <v>35986</v>
      </c>
      <c r="W22" s="24">
        <v>255138</v>
      </c>
      <c r="X22" s="25">
        <v>2760</v>
      </c>
      <c r="Y22" s="25">
        <v>5980</v>
      </c>
      <c r="Z22" s="26">
        <v>1500</v>
      </c>
      <c r="AA22" s="27">
        <v>-15388</v>
      </c>
      <c r="AB22" s="27">
        <v>466</v>
      </c>
      <c r="AC22" s="27">
        <v>330</v>
      </c>
      <c r="AD22" s="27">
        <v>4782</v>
      </c>
      <c r="AE22" s="27">
        <v>1500</v>
      </c>
      <c r="AF22" s="27">
        <v>4140</v>
      </c>
      <c r="AG22" s="27">
        <v>3750</v>
      </c>
      <c r="AH22" s="27">
        <v>-300</v>
      </c>
      <c r="AI22" s="27">
        <v>3060</v>
      </c>
      <c r="AJ22" s="27">
        <v>585</v>
      </c>
      <c r="AK22" s="27">
        <v>24180</v>
      </c>
      <c r="AL22" s="27">
        <v>9300</v>
      </c>
      <c r="AM22" s="27">
        <v>21620</v>
      </c>
      <c r="AN22" s="27">
        <v>8700</v>
      </c>
      <c r="AO22" s="24">
        <v>32</v>
      </c>
      <c r="AP22" s="24">
        <v>96</v>
      </c>
      <c r="AQ22" s="24">
        <v>0</v>
      </c>
      <c r="AR22" s="16">
        <f t="shared" si="0"/>
        <v>368217</v>
      </c>
    </row>
    <row r="23" spans="1:44" s="1" customFormat="1" ht="15.75" thickBot="1" x14ac:dyDescent="0.3">
      <c r="B23" s="22">
        <v>44578</v>
      </c>
      <c r="C23" s="23">
        <v>23575</v>
      </c>
      <c r="D23" s="23">
        <v>69061</v>
      </c>
      <c r="E23" s="23">
        <v>174</v>
      </c>
      <c r="F23" s="23">
        <v>83</v>
      </c>
      <c r="G23" s="23">
        <v>15</v>
      </c>
      <c r="H23" s="23">
        <v>443</v>
      </c>
      <c r="I23" s="23">
        <v>265</v>
      </c>
      <c r="J23" s="23">
        <v>3689</v>
      </c>
      <c r="K23" s="23">
        <v>210</v>
      </c>
      <c r="L23" s="23">
        <v>385</v>
      </c>
      <c r="M23" s="23">
        <v>479</v>
      </c>
      <c r="N23" s="23">
        <v>1147</v>
      </c>
      <c r="O23" s="23">
        <v>98</v>
      </c>
      <c r="P23" s="23">
        <v>6409</v>
      </c>
      <c r="Q23" s="23">
        <v>354</v>
      </c>
      <c r="R23" s="23">
        <v>196</v>
      </c>
      <c r="S23" s="23">
        <v>149</v>
      </c>
      <c r="T23" s="23">
        <v>17</v>
      </c>
      <c r="U23" s="23">
        <v>17</v>
      </c>
      <c r="V23" s="24">
        <v>47150</v>
      </c>
      <c r="W23" s="24">
        <v>414366</v>
      </c>
      <c r="X23" s="25">
        <v>10440</v>
      </c>
      <c r="Y23" s="25">
        <v>19090</v>
      </c>
      <c r="Z23" s="26">
        <v>2250</v>
      </c>
      <c r="AA23" s="27">
        <v>-45832</v>
      </c>
      <c r="AB23" s="27">
        <v>886</v>
      </c>
      <c r="AC23" s="27">
        <v>3975</v>
      </c>
      <c r="AD23" s="27">
        <v>22134</v>
      </c>
      <c r="AE23" s="27">
        <v>12600</v>
      </c>
      <c r="AF23" s="27">
        <v>88550</v>
      </c>
      <c r="AG23" s="27">
        <v>71850</v>
      </c>
      <c r="AH23" s="27">
        <v>-1000</v>
      </c>
      <c r="AI23" s="27">
        <v>2294</v>
      </c>
      <c r="AJ23" s="27">
        <v>1470</v>
      </c>
      <c r="AK23" s="27">
        <v>38454</v>
      </c>
      <c r="AL23" s="27">
        <v>21240</v>
      </c>
      <c r="AM23" s="27">
        <v>45080</v>
      </c>
      <c r="AN23" s="27">
        <v>22350</v>
      </c>
      <c r="AO23" s="24">
        <v>34</v>
      </c>
      <c r="AP23" s="24">
        <v>102</v>
      </c>
      <c r="AQ23" s="24">
        <v>0</v>
      </c>
      <c r="AR23" s="16">
        <f t="shared" si="0"/>
        <v>777483</v>
      </c>
    </row>
    <row r="24" spans="1:44" s="1" customFormat="1" ht="15.75" thickBot="1" x14ac:dyDescent="0.3">
      <c r="B24" s="22">
        <v>44579</v>
      </c>
      <c r="C24" s="23">
        <v>20847</v>
      </c>
      <c r="D24" s="23">
        <v>62202</v>
      </c>
      <c r="E24" s="23">
        <v>56</v>
      </c>
      <c r="F24" s="23">
        <v>26</v>
      </c>
      <c r="G24" s="23">
        <v>4</v>
      </c>
      <c r="H24" s="23">
        <v>292</v>
      </c>
      <c r="I24" s="23">
        <v>233</v>
      </c>
      <c r="J24" s="23">
        <v>3034</v>
      </c>
      <c r="K24" s="23">
        <v>111</v>
      </c>
      <c r="L24" s="23">
        <v>195</v>
      </c>
      <c r="M24" s="23">
        <v>201</v>
      </c>
      <c r="N24" s="23">
        <v>507</v>
      </c>
      <c r="O24" s="23">
        <v>59</v>
      </c>
      <c r="P24" s="23">
        <v>3780</v>
      </c>
      <c r="Q24" s="23">
        <v>150</v>
      </c>
      <c r="R24" s="23">
        <v>68</v>
      </c>
      <c r="S24" s="23">
        <v>44</v>
      </c>
      <c r="T24" s="23">
        <v>14</v>
      </c>
      <c r="U24" s="23">
        <v>14</v>
      </c>
      <c r="V24" s="24">
        <v>41694</v>
      </c>
      <c r="W24" s="24">
        <v>373212</v>
      </c>
      <c r="X24" s="25">
        <v>3360</v>
      </c>
      <c r="Y24" s="25">
        <v>5980</v>
      </c>
      <c r="Z24" s="26">
        <v>600</v>
      </c>
      <c r="AA24" s="27">
        <v>-23824</v>
      </c>
      <c r="AB24" s="27">
        <v>584</v>
      </c>
      <c r="AC24" s="27">
        <v>3495</v>
      </c>
      <c r="AD24" s="27">
        <v>18204</v>
      </c>
      <c r="AE24" s="27">
        <v>6660</v>
      </c>
      <c r="AF24" s="27">
        <v>44850</v>
      </c>
      <c r="AG24" s="27">
        <v>30150</v>
      </c>
      <c r="AH24" s="27">
        <v>-973</v>
      </c>
      <c r="AI24" s="27">
        <v>1014</v>
      </c>
      <c r="AJ24" s="27">
        <v>885</v>
      </c>
      <c r="AK24" s="27">
        <v>22680</v>
      </c>
      <c r="AL24" s="27">
        <v>9000</v>
      </c>
      <c r="AM24" s="27">
        <v>15640</v>
      </c>
      <c r="AN24" s="27">
        <v>6600</v>
      </c>
      <c r="AO24" s="24">
        <v>28</v>
      </c>
      <c r="AP24" s="24">
        <v>84</v>
      </c>
      <c r="AQ24" s="24">
        <v>-60</v>
      </c>
      <c r="AR24" s="16">
        <f t="shared" si="0"/>
        <v>559863</v>
      </c>
    </row>
    <row r="25" spans="1:44" ht="19.5" customHeight="1" x14ac:dyDescent="0.25">
      <c r="A25" s="20"/>
      <c r="B25" s="15" t="s">
        <v>20</v>
      </c>
      <c r="C25" s="21">
        <f t="shared" ref="C25:AQ25" si="1">SUM(C13:C24)</f>
        <v>140956</v>
      </c>
      <c r="D25" s="21">
        <f t="shared" si="1"/>
        <v>400191</v>
      </c>
      <c r="E25" s="21">
        <f t="shared" si="1"/>
        <v>504</v>
      </c>
      <c r="F25" s="21">
        <f t="shared" si="1"/>
        <v>335</v>
      </c>
      <c r="G25" s="21">
        <f t="shared" si="1"/>
        <v>84</v>
      </c>
      <c r="H25" s="21">
        <f t="shared" si="1"/>
        <v>2093</v>
      </c>
      <c r="I25" s="21">
        <f t="shared" si="1"/>
        <v>1438</v>
      </c>
      <c r="J25" s="21">
        <f t="shared" si="1"/>
        <v>17299</v>
      </c>
      <c r="K25" s="21">
        <f t="shared" si="1"/>
        <v>727</v>
      </c>
      <c r="L25" s="21">
        <f t="shared" si="1"/>
        <v>1831</v>
      </c>
      <c r="M25" s="21">
        <f t="shared" si="1"/>
        <v>2135</v>
      </c>
      <c r="N25" s="21">
        <f t="shared" si="1"/>
        <v>8051</v>
      </c>
      <c r="O25" s="21">
        <f t="shared" si="1"/>
        <v>480</v>
      </c>
      <c r="P25" s="21">
        <f t="shared" si="1"/>
        <v>35183</v>
      </c>
      <c r="Q25" s="21">
        <f t="shared" si="1"/>
        <v>1198</v>
      </c>
      <c r="R25" s="21">
        <f t="shared" si="1"/>
        <v>1079</v>
      </c>
      <c r="S25" s="21">
        <f t="shared" si="1"/>
        <v>696</v>
      </c>
      <c r="T25" s="21">
        <f t="shared" si="1"/>
        <v>95</v>
      </c>
      <c r="U25" s="21">
        <f t="shared" si="1"/>
        <v>95</v>
      </c>
      <c r="V25" s="21">
        <f t="shared" si="1"/>
        <v>281912</v>
      </c>
      <c r="W25" s="21">
        <f t="shared" si="1"/>
        <v>2401146</v>
      </c>
      <c r="X25" s="21">
        <f t="shared" si="1"/>
        <v>30240</v>
      </c>
      <c r="Y25" s="21">
        <f t="shared" si="1"/>
        <v>77050</v>
      </c>
      <c r="Z25" s="21">
        <f t="shared" si="1"/>
        <v>12600</v>
      </c>
      <c r="AA25" s="21">
        <f t="shared" si="1"/>
        <v>-198118</v>
      </c>
      <c r="AB25" s="21">
        <f t="shared" si="1"/>
        <v>4186</v>
      </c>
      <c r="AC25" s="21">
        <f t="shared" si="1"/>
        <v>21570</v>
      </c>
      <c r="AD25" s="21">
        <f t="shared" si="1"/>
        <v>103794</v>
      </c>
      <c r="AE25" s="21">
        <f t="shared" si="1"/>
        <v>43620</v>
      </c>
      <c r="AF25" s="21">
        <f t="shared" si="1"/>
        <v>421130</v>
      </c>
      <c r="AG25" s="21">
        <f t="shared" si="1"/>
        <v>320250</v>
      </c>
      <c r="AH25" s="21">
        <f t="shared" si="1"/>
        <v>-7256</v>
      </c>
      <c r="AI25" s="21">
        <f t="shared" si="1"/>
        <v>16102</v>
      </c>
      <c r="AJ25" s="21">
        <f t="shared" si="1"/>
        <v>7200</v>
      </c>
      <c r="AK25" s="21">
        <f t="shared" si="1"/>
        <v>211098</v>
      </c>
      <c r="AL25" s="21">
        <f t="shared" si="1"/>
        <v>71880</v>
      </c>
      <c r="AM25" s="21">
        <f t="shared" si="1"/>
        <v>248170</v>
      </c>
      <c r="AN25" s="21">
        <f t="shared" si="1"/>
        <v>104400</v>
      </c>
      <c r="AO25" s="21">
        <f t="shared" si="1"/>
        <v>190</v>
      </c>
      <c r="AP25" s="21">
        <f t="shared" si="1"/>
        <v>570</v>
      </c>
      <c r="AQ25" s="21">
        <f t="shared" si="1"/>
        <v>-120</v>
      </c>
      <c r="AR25" s="16">
        <f t="shared" si="0"/>
        <v>4171614</v>
      </c>
    </row>
    <row r="31" spans="1:44" x14ac:dyDescent="0.25">
      <c r="AQ31"/>
    </row>
    <row r="32" spans="1:44" x14ac:dyDescent="0.25">
      <c r="AQ32"/>
    </row>
    <row r="33" spans="43:43" x14ac:dyDescent="0.25">
      <c r="AQ33"/>
    </row>
    <row r="34" spans="43:43" x14ac:dyDescent="0.25">
      <c r="AQ34"/>
    </row>
    <row r="35" spans="43:43" x14ac:dyDescent="0.25">
      <c r="AQ35"/>
    </row>
    <row r="40" spans="43:43" x14ac:dyDescent="0.25">
      <c r="AQ40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R13:AR22 AR23:AR2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2022-01-20T14:32:08Z</cp:lastPrinted>
  <dcterms:created xsi:type="dcterms:W3CDTF">2020-05-29T09:46:37Z</dcterms:created>
  <dcterms:modified xsi:type="dcterms:W3CDTF">2022-01-20T14:48:00Z</dcterms:modified>
</cp:coreProperties>
</file>