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D3AF0304-5A19-4386-A0F3-D7D5E5B687AF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2" i="1" l="1"/>
  <c r="AR23" i="1"/>
  <c r="AR24" i="1"/>
  <c r="AR25" i="1"/>
  <c r="AR26" i="1"/>
  <c r="AR27" i="1"/>
  <c r="AR28" i="1"/>
  <c r="AR15" i="1"/>
  <c r="AR16" i="1"/>
  <c r="AR17" i="1"/>
  <c r="AR18" i="1"/>
  <c r="AR19" i="1"/>
  <c r="AR20" i="1"/>
  <c r="AR21" i="1"/>
  <c r="AR14" i="1" l="1"/>
  <c r="AR13" i="1" l="1"/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<sst xmlns="http://schemas.openxmlformats.org/spreadsheetml/2006/main" count="56" uniqueCount="24">
  <si>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</si>
  <si>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</si>
  <si>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</si>
  <si>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</si>
  <si>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</si>
  <si>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</si>
  <si>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</si>
  <si>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</si>
  <si>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</si>
  <si>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</si>
  <si>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</si>
  <si>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</si>
  <si>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</si>
  <si>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</si>
  <si>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</si>
  <si>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</si>
  <si>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</si>
  <si>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</si>
  <si>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</si>
  <si>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</si>
  <si>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</si>
  <si>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</si>
  <si>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</si>
  <si>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13/10/2021 au 19/10/2021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</si>
</sst>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4"/>
  <sheetViews>
    <sheetView tabSelected="1" topLeftCell="B4" zoomScale="80" zoomScaleNormal="80" workbookViewId="0">
      <pane xSplit="1" ySplit="9" topLeftCell="I13" activePane="bottomRight" state="frozen"/>
      <selection activeCell="B4" sqref="B4"/>
      <selection pane="topRight" activeCell="C4" sqref="C4"/>
      <selection pane="bottomLeft" activeCell="B13" sqref="B13"/>
      <selection pane="bottomRight" activeCell="Q13" sqref="Q13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44407</v>
      </c>
      <c r="C13" s="24">
        <v>13</v>
      </c>
      <c r="D13" s="24">
        <v>35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26</v>
      </c>
      <c r="W13" s="25">
        <v>210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29" si="0">SUM(V13:AQ13)</f>
        <v>236</v>
      </c>
    </row>
    <row r="14" spans="2:44" s="1" customFormat="1" ht="15.75" thickBot="1" x14ac:dyDescent="0.3">
      <c r="B14" s="23">
        <v>44474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1</v>
      </c>
      <c r="O14" s="24">
        <v>0</v>
      </c>
      <c r="P14" s="24">
        <v>5</v>
      </c>
      <c r="Q14" s="24">
        <v>0</v>
      </c>
      <c r="R14" s="24">
        <v>1</v>
      </c>
      <c r="S14" s="24">
        <v>0</v>
      </c>
      <c r="T14" s="24">
        <v>0</v>
      </c>
      <c r="U14" s="24">
        <v>0</v>
      </c>
      <c r="V14" s="25">
        <v>0</v>
      </c>
      <c r="W14" s="25">
        <v>0</v>
      </c>
      <c r="X14" s="26">
        <v>0</v>
      </c>
      <c r="Y14" s="26">
        <v>0</v>
      </c>
      <c r="Z14" s="27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2</v>
      </c>
      <c r="AJ14" s="28">
        <v>0</v>
      </c>
      <c r="AK14" s="28">
        <v>30</v>
      </c>
      <c r="AL14" s="28">
        <v>0</v>
      </c>
      <c r="AM14" s="28">
        <v>230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262</v>
      </c>
    </row>
    <row r="15" spans="2:44" s="1" customFormat="1" ht="15.75" thickBot="1" x14ac:dyDescent="0.3">
      <c r="B15" s="23">
        <v>44475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6</v>
      </c>
      <c r="O15" s="24">
        <v>0</v>
      </c>
      <c r="P15" s="24">
        <v>9</v>
      </c>
      <c r="Q15" s="24">
        <v>0</v>
      </c>
      <c r="R15" s="24">
        <v>2</v>
      </c>
      <c r="S15" s="24">
        <v>0</v>
      </c>
      <c r="T15" s="24">
        <v>0</v>
      </c>
      <c r="U15" s="24">
        <v>0</v>
      </c>
      <c r="V15" s="25">
        <v>0</v>
      </c>
      <c r="W15" s="25">
        <v>0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12</v>
      </c>
      <c r="AJ15" s="28">
        <v>0</v>
      </c>
      <c r="AK15" s="28">
        <v>54</v>
      </c>
      <c r="AL15" s="28">
        <v>0</v>
      </c>
      <c r="AM15" s="28">
        <v>460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526</v>
      </c>
    </row>
    <row r="16" spans="2:44" s="1" customFormat="1" ht="15.75" thickBot="1" x14ac:dyDescent="0.3">
      <c r="B16" s="23">
        <v>44476</v>
      </c>
      <c r="C16" s="24">
        <v>118</v>
      </c>
      <c r="D16" s="24">
        <v>234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1</v>
      </c>
      <c r="O16" s="24">
        <v>1</v>
      </c>
      <c r="P16" s="24">
        <v>14</v>
      </c>
      <c r="Q16" s="24">
        <v>0</v>
      </c>
      <c r="R16" s="24">
        <v>1</v>
      </c>
      <c r="S16" s="24">
        <v>0</v>
      </c>
      <c r="T16" s="24">
        <v>0</v>
      </c>
      <c r="U16" s="24">
        <v>0</v>
      </c>
      <c r="V16" s="25">
        <v>236</v>
      </c>
      <c r="W16" s="25">
        <v>1404</v>
      </c>
      <c r="X16" s="26">
        <v>0</v>
      </c>
      <c r="Y16" s="26">
        <v>0</v>
      </c>
      <c r="Z16" s="27">
        <v>0</v>
      </c>
      <c r="AA16" s="28">
        <v>-90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2</v>
      </c>
      <c r="AJ16" s="28">
        <v>15</v>
      </c>
      <c r="AK16" s="28">
        <v>84</v>
      </c>
      <c r="AL16" s="28">
        <v>0</v>
      </c>
      <c r="AM16" s="28">
        <v>230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1881</v>
      </c>
    </row>
    <row r="17" spans="1:44" s="1" customFormat="1" ht="15.75" thickBot="1" x14ac:dyDescent="0.3">
      <c r="B17" s="23">
        <v>44477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2</v>
      </c>
      <c r="O17" s="24">
        <v>0</v>
      </c>
      <c r="P17" s="24">
        <v>2</v>
      </c>
      <c r="Q17" s="24">
        <v>1</v>
      </c>
      <c r="R17" s="24">
        <v>0</v>
      </c>
      <c r="S17" s="24">
        <v>0</v>
      </c>
      <c r="T17" s="24">
        <v>0</v>
      </c>
      <c r="U17" s="24">
        <v>0</v>
      </c>
      <c r="V17" s="25">
        <v>0</v>
      </c>
      <c r="W17" s="25">
        <v>0</v>
      </c>
      <c r="X17" s="26">
        <v>0</v>
      </c>
      <c r="Y17" s="26">
        <v>0</v>
      </c>
      <c r="Z17" s="27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4</v>
      </c>
      <c r="AJ17" s="28">
        <v>0</v>
      </c>
      <c r="AK17" s="28">
        <v>12</v>
      </c>
      <c r="AL17" s="28">
        <v>60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76</v>
      </c>
    </row>
    <row r="18" spans="1:44" s="1" customFormat="1" ht="15.75" thickBot="1" x14ac:dyDescent="0.3">
      <c r="B18" s="23">
        <v>44478</v>
      </c>
      <c r="C18" s="24">
        <v>4</v>
      </c>
      <c r="D18" s="24">
        <v>16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12</v>
      </c>
      <c r="O18" s="24">
        <v>4</v>
      </c>
      <c r="P18" s="24">
        <v>36</v>
      </c>
      <c r="Q18" s="24">
        <v>1</v>
      </c>
      <c r="R18" s="24">
        <v>0</v>
      </c>
      <c r="S18" s="24">
        <v>0</v>
      </c>
      <c r="T18" s="24">
        <v>0</v>
      </c>
      <c r="U18" s="24">
        <v>0</v>
      </c>
      <c r="V18" s="25">
        <v>8</v>
      </c>
      <c r="W18" s="25">
        <v>96</v>
      </c>
      <c r="X18" s="26">
        <v>0</v>
      </c>
      <c r="Y18" s="26">
        <v>0</v>
      </c>
      <c r="Z18" s="27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24</v>
      </c>
      <c r="AJ18" s="28">
        <v>60</v>
      </c>
      <c r="AK18" s="28">
        <v>216</v>
      </c>
      <c r="AL18" s="28">
        <v>60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464</v>
      </c>
    </row>
    <row r="19" spans="1:44" s="1" customFormat="1" ht="15.75" thickBot="1" x14ac:dyDescent="0.3">
      <c r="B19" s="23">
        <v>44479</v>
      </c>
      <c r="C19" s="24">
        <v>129</v>
      </c>
      <c r="D19" s="24">
        <v>242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5</v>
      </c>
      <c r="O19" s="24">
        <v>1</v>
      </c>
      <c r="P19" s="24">
        <v>9</v>
      </c>
      <c r="Q19" s="24">
        <v>1</v>
      </c>
      <c r="R19" s="24">
        <v>0</v>
      </c>
      <c r="S19" s="24">
        <v>1</v>
      </c>
      <c r="T19" s="24">
        <v>0</v>
      </c>
      <c r="U19" s="24">
        <v>0</v>
      </c>
      <c r="V19" s="25">
        <v>258</v>
      </c>
      <c r="W19" s="25">
        <v>1452</v>
      </c>
      <c r="X19" s="26">
        <v>0</v>
      </c>
      <c r="Y19" s="26">
        <v>0</v>
      </c>
      <c r="Z19" s="27">
        <v>0</v>
      </c>
      <c r="AA19" s="28">
        <v>-64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10</v>
      </c>
      <c r="AJ19" s="28">
        <v>15</v>
      </c>
      <c r="AK19" s="28">
        <v>54</v>
      </c>
      <c r="AL19" s="28">
        <v>60</v>
      </c>
      <c r="AM19" s="28">
        <v>0</v>
      </c>
      <c r="AN19" s="28">
        <v>150</v>
      </c>
      <c r="AO19" s="25">
        <v>0</v>
      </c>
      <c r="AP19" s="25">
        <v>0</v>
      </c>
      <c r="AQ19" s="25">
        <v>0</v>
      </c>
      <c r="AR19" s="16">
        <f t="shared" si="0"/>
        <v>1935</v>
      </c>
    </row>
    <row r="20" spans="1:44" s="1" customFormat="1" ht="15.75" thickBot="1" x14ac:dyDescent="0.3">
      <c r="B20" s="23">
        <v>44480</v>
      </c>
      <c r="C20" s="24">
        <v>441</v>
      </c>
      <c r="D20" s="24">
        <v>1033</v>
      </c>
      <c r="E20" s="24">
        <v>1</v>
      </c>
      <c r="F20" s="24">
        <v>1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960</v>
      </c>
      <c r="O20" s="24">
        <v>1</v>
      </c>
      <c r="P20" s="24">
        <v>972</v>
      </c>
      <c r="Q20" s="24">
        <v>1</v>
      </c>
      <c r="R20" s="24">
        <v>0</v>
      </c>
      <c r="S20" s="24">
        <v>0</v>
      </c>
      <c r="T20" s="24">
        <v>0</v>
      </c>
      <c r="U20" s="24">
        <v>0</v>
      </c>
      <c r="V20" s="25">
        <v>882</v>
      </c>
      <c r="W20" s="25">
        <v>6198</v>
      </c>
      <c r="X20" s="26">
        <v>60</v>
      </c>
      <c r="Y20" s="26">
        <v>230</v>
      </c>
      <c r="Z20" s="27">
        <v>0</v>
      </c>
      <c r="AA20" s="28">
        <v>-572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1920</v>
      </c>
      <c r="AJ20" s="28">
        <v>15</v>
      </c>
      <c r="AK20" s="28">
        <v>5832</v>
      </c>
      <c r="AL20" s="28">
        <v>60</v>
      </c>
      <c r="AM20" s="28">
        <v>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14625</v>
      </c>
    </row>
    <row r="21" spans="1:44" s="1" customFormat="1" ht="15.75" thickBot="1" x14ac:dyDescent="0.3">
      <c r="B21" s="23">
        <v>44481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10</v>
      </c>
      <c r="O21" s="24">
        <v>0</v>
      </c>
      <c r="P21" s="24">
        <v>136</v>
      </c>
      <c r="Q21" s="24">
        <v>4</v>
      </c>
      <c r="R21" s="24">
        <v>7</v>
      </c>
      <c r="S21" s="24">
        <v>0</v>
      </c>
      <c r="T21" s="24">
        <v>0</v>
      </c>
      <c r="U21" s="24">
        <v>0</v>
      </c>
      <c r="V21" s="25">
        <v>0</v>
      </c>
      <c r="W21" s="25">
        <v>0</v>
      </c>
      <c r="X21" s="26">
        <v>0</v>
      </c>
      <c r="Y21" s="26">
        <v>0</v>
      </c>
      <c r="Z21" s="27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20</v>
      </c>
      <c r="AJ21" s="28">
        <v>0</v>
      </c>
      <c r="AK21" s="28">
        <v>816</v>
      </c>
      <c r="AL21" s="28">
        <v>240</v>
      </c>
      <c r="AM21" s="28">
        <v>1610</v>
      </c>
      <c r="AN21" s="28">
        <v>0</v>
      </c>
      <c r="AO21" s="25">
        <v>0</v>
      </c>
      <c r="AP21" s="25">
        <v>0</v>
      </c>
      <c r="AQ21" s="25">
        <v>0</v>
      </c>
      <c r="AR21" s="16">
        <f t="shared" si="0"/>
        <v>2686</v>
      </c>
    </row>
    <row r="22" spans="1:44" s="1" customFormat="1" ht="15.75" thickBot="1" x14ac:dyDescent="0.3">
      <c r="B22" s="23">
        <v>44482</v>
      </c>
      <c r="C22" s="24">
        <v>30151</v>
      </c>
      <c r="D22" s="24">
        <v>82456</v>
      </c>
      <c r="E22" s="24">
        <v>60</v>
      </c>
      <c r="F22" s="24">
        <v>36</v>
      </c>
      <c r="G22" s="24">
        <v>1</v>
      </c>
      <c r="H22" s="24">
        <v>314</v>
      </c>
      <c r="I22" s="24">
        <v>682</v>
      </c>
      <c r="J22" s="24">
        <v>2988</v>
      </c>
      <c r="K22" s="24">
        <v>73</v>
      </c>
      <c r="L22" s="24">
        <v>291</v>
      </c>
      <c r="M22" s="24">
        <v>832</v>
      </c>
      <c r="N22" s="24">
        <v>3532</v>
      </c>
      <c r="O22" s="24">
        <v>105</v>
      </c>
      <c r="P22" s="24">
        <v>9151</v>
      </c>
      <c r="Q22" s="24">
        <v>139</v>
      </c>
      <c r="R22" s="24">
        <v>187</v>
      </c>
      <c r="S22" s="24">
        <v>12</v>
      </c>
      <c r="T22" s="24">
        <v>17</v>
      </c>
      <c r="U22" s="24">
        <v>17</v>
      </c>
      <c r="V22" s="25">
        <v>60302</v>
      </c>
      <c r="W22" s="25">
        <v>494736</v>
      </c>
      <c r="X22" s="26">
        <v>3600</v>
      </c>
      <c r="Y22" s="26">
        <v>8280</v>
      </c>
      <c r="Z22" s="27">
        <v>150</v>
      </c>
      <c r="AA22" s="28">
        <v>-27332</v>
      </c>
      <c r="AB22" s="28">
        <v>628</v>
      </c>
      <c r="AC22" s="28">
        <v>10230</v>
      </c>
      <c r="AD22" s="28">
        <v>17928</v>
      </c>
      <c r="AE22" s="28">
        <v>4380</v>
      </c>
      <c r="AF22" s="28">
        <v>66930</v>
      </c>
      <c r="AG22" s="28">
        <v>124800</v>
      </c>
      <c r="AH22" s="28">
        <v>-2765</v>
      </c>
      <c r="AI22" s="28">
        <v>7064</v>
      </c>
      <c r="AJ22" s="28">
        <v>1575</v>
      </c>
      <c r="AK22" s="28">
        <v>54906</v>
      </c>
      <c r="AL22" s="28">
        <v>8340</v>
      </c>
      <c r="AM22" s="28">
        <v>43010</v>
      </c>
      <c r="AN22" s="28">
        <v>1800</v>
      </c>
      <c r="AO22" s="25">
        <v>34</v>
      </c>
      <c r="AP22" s="25">
        <v>102</v>
      </c>
      <c r="AQ22" s="25">
        <v>0</v>
      </c>
      <c r="AR22" s="16">
        <f t="shared" si="0"/>
        <v>878698</v>
      </c>
    </row>
    <row r="23" spans="1:44" s="1" customFormat="1" ht="15.75" thickBot="1" x14ac:dyDescent="0.3">
      <c r="B23" s="23">
        <v>44483</v>
      </c>
      <c r="C23" s="24">
        <v>27750</v>
      </c>
      <c r="D23" s="24">
        <v>76915</v>
      </c>
      <c r="E23" s="24">
        <v>55</v>
      </c>
      <c r="F23" s="24">
        <v>58</v>
      </c>
      <c r="G23" s="24">
        <v>8</v>
      </c>
      <c r="H23" s="24">
        <v>311</v>
      </c>
      <c r="I23" s="24">
        <v>601</v>
      </c>
      <c r="J23" s="24">
        <v>2599</v>
      </c>
      <c r="K23" s="24">
        <v>79</v>
      </c>
      <c r="L23" s="24">
        <v>231</v>
      </c>
      <c r="M23" s="24">
        <v>703</v>
      </c>
      <c r="N23" s="24">
        <v>3342</v>
      </c>
      <c r="O23" s="24">
        <v>89</v>
      </c>
      <c r="P23" s="24">
        <v>8415</v>
      </c>
      <c r="Q23" s="24">
        <v>111</v>
      </c>
      <c r="R23" s="24">
        <v>161</v>
      </c>
      <c r="S23" s="24">
        <v>14</v>
      </c>
      <c r="T23" s="24">
        <v>12</v>
      </c>
      <c r="U23" s="24">
        <v>12</v>
      </c>
      <c r="V23" s="25">
        <v>55500</v>
      </c>
      <c r="W23" s="25">
        <v>461490</v>
      </c>
      <c r="X23" s="26">
        <v>3300</v>
      </c>
      <c r="Y23" s="26">
        <v>13340</v>
      </c>
      <c r="Z23" s="27">
        <v>1200</v>
      </c>
      <c r="AA23" s="28">
        <v>-31714</v>
      </c>
      <c r="AB23" s="28">
        <v>622</v>
      </c>
      <c r="AC23" s="28">
        <v>9015</v>
      </c>
      <c r="AD23" s="28">
        <v>15594</v>
      </c>
      <c r="AE23" s="28">
        <v>4740</v>
      </c>
      <c r="AF23" s="28">
        <v>53130</v>
      </c>
      <c r="AG23" s="28">
        <v>105450</v>
      </c>
      <c r="AH23" s="28">
        <v>-1213</v>
      </c>
      <c r="AI23" s="28">
        <v>6684</v>
      </c>
      <c r="AJ23" s="28">
        <v>1335</v>
      </c>
      <c r="AK23" s="28">
        <v>50490</v>
      </c>
      <c r="AL23" s="28">
        <v>6660</v>
      </c>
      <c r="AM23" s="28">
        <v>37030</v>
      </c>
      <c r="AN23" s="28">
        <v>2100</v>
      </c>
      <c r="AO23" s="25">
        <v>24</v>
      </c>
      <c r="AP23" s="25">
        <v>72</v>
      </c>
      <c r="AQ23" s="25">
        <v>-60</v>
      </c>
      <c r="AR23" s="16">
        <f t="shared" si="0"/>
        <v>794789</v>
      </c>
    </row>
    <row r="24" spans="1:44" s="1" customFormat="1" ht="15.75" thickBot="1" x14ac:dyDescent="0.3">
      <c r="B24" s="23">
        <v>44484</v>
      </c>
      <c r="C24" s="24">
        <v>25920</v>
      </c>
      <c r="D24" s="24">
        <v>69911</v>
      </c>
      <c r="E24" s="24">
        <v>25</v>
      </c>
      <c r="F24" s="24">
        <v>15</v>
      </c>
      <c r="G24" s="24">
        <v>0</v>
      </c>
      <c r="H24" s="24">
        <v>354</v>
      </c>
      <c r="I24" s="24">
        <v>518</v>
      </c>
      <c r="J24" s="24">
        <v>2461</v>
      </c>
      <c r="K24" s="24">
        <v>45</v>
      </c>
      <c r="L24" s="24">
        <v>150</v>
      </c>
      <c r="M24" s="24">
        <v>553</v>
      </c>
      <c r="N24" s="24">
        <v>3167</v>
      </c>
      <c r="O24" s="24">
        <v>66</v>
      </c>
      <c r="P24" s="24">
        <v>7130</v>
      </c>
      <c r="Q24" s="24">
        <v>75</v>
      </c>
      <c r="R24" s="24">
        <v>71</v>
      </c>
      <c r="S24" s="24">
        <v>5</v>
      </c>
      <c r="T24" s="24">
        <v>12</v>
      </c>
      <c r="U24" s="24">
        <v>12</v>
      </c>
      <c r="V24" s="25">
        <v>51840</v>
      </c>
      <c r="W24" s="25">
        <v>419466</v>
      </c>
      <c r="X24" s="26">
        <v>1500</v>
      </c>
      <c r="Y24" s="26">
        <v>3450</v>
      </c>
      <c r="Z24" s="27">
        <v>0</v>
      </c>
      <c r="AA24" s="28">
        <v>-16708</v>
      </c>
      <c r="AB24" s="28">
        <v>708</v>
      </c>
      <c r="AC24" s="28">
        <v>7770</v>
      </c>
      <c r="AD24" s="28">
        <v>14766</v>
      </c>
      <c r="AE24" s="28">
        <v>2700</v>
      </c>
      <c r="AF24" s="28">
        <v>34500</v>
      </c>
      <c r="AG24" s="28">
        <v>82950</v>
      </c>
      <c r="AH24" s="28">
        <v>-165</v>
      </c>
      <c r="AI24" s="28">
        <v>6334</v>
      </c>
      <c r="AJ24" s="28">
        <v>990</v>
      </c>
      <c r="AK24" s="28">
        <v>42780</v>
      </c>
      <c r="AL24" s="28">
        <v>4500</v>
      </c>
      <c r="AM24" s="28">
        <v>16330</v>
      </c>
      <c r="AN24" s="28">
        <v>750</v>
      </c>
      <c r="AO24" s="25">
        <v>24</v>
      </c>
      <c r="AP24" s="25">
        <v>72</v>
      </c>
      <c r="AQ24" s="25">
        <v>0</v>
      </c>
      <c r="AR24" s="16">
        <f t="shared" si="0"/>
        <v>674557</v>
      </c>
    </row>
    <row r="25" spans="1:44" s="1" customFormat="1" ht="15.75" thickBot="1" x14ac:dyDescent="0.3">
      <c r="B25" s="23">
        <v>44485</v>
      </c>
      <c r="C25" s="24">
        <v>24323</v>
      </c>
      <c r="D25" s="24">
        <v>60357</v>
      </c>
      <c r="E25" s="24">
        <v>25</v>
      </c>
      <c r="F25" s="24">
        <v>7</v>
      </c>
      <c r="G25" s="24">
        <v>1</v>
      </c>
      <c r="H25" s="24">
        <v>239</v>
      </c>
      <c r="I25" s="24">
        <v>230</v>
      </c>
      <c r="J25" s="24">
        <v>1728</v>
      </c>
      <c r="K25" s="24">
        <v>43</v>
      </c>
      <c r="L25" s="24">
        <v>90</v>
      </c>
      <c r="M25" s="24">
        <v>172</v>
      </c>
      <c r="N25" s="24">
        <v>1179</v>
      </c>
      <c r="O25" s="24">
        <v>55</v>
      </c>
      <c r="P25" s="24">
        <v>5030</v>
      </c>
      <c r="Q25" s="24">
        <v>68</v>
      </c>
      <c r="R25" s="24">
        <v>81</v>
      </c>
      <c r="S25" s="24">
        <v>5</v>
      </c>
      <c r="T25" s="24">
        <v>2</v>
      </c>
      <c r="U25" s="24">
        <v>2</v>
      </c>
      <c r="V25" s="25">
        <v>48646</v>
      </c>
      <c r="W25" s="25">
        <v>362142</v>
      </c>
      <c r="X25" s="26">
        <v>1500</v>
      </c>
      <c r="Y25" s="26">
        <v>1610</v>
      </c>
      <c r="Z25" s="27">
        <v>150</v>
      </c>
      <c r="AA25" s="28">
        <v>-11676</v>
      </c>
      <c r="AB25" s="28">
        <v>478</v>
      </c>
      <c r="AC25" s="28">
        <v>3450</v>
      </c>
      <c r="AD25" s="28">
        <v>10368</v>
      </c>
      <c r="AE25" s="28">
        <v>2580</v>
      </c>
      <c r="AF25" s="28">
        <v>20700</v>
      </c>
      <c r="AG25" s="28">
        <v>25800</v>
      </c>
      <c r="AH25" s="28">
        <v>-230</v>
      </c>
      <c r="AI25" s="28">
        <v>2358</v>
      </c>
      <c r="AJ25" s="28">
        <v>825</v>
      </c>
      <c r="AK25" s="28">
        <v>30180</v>
      </c>
      <c r="AL25" s="28">
        <v>4080</v>
      </c>
      <c r="AM25" s="28">
        <v>18630</v>
      </c>
      <c r="AN25" s="28">
        <v>750</v>
      </c>
      <c r="AO25" s="25">
        <v>4</v>
      </c>
      <c r="AP25" s="25">
        <v>12</v>
      </c>
      <c r="AQ25" s="25">
        <v>-30</v>
      </c>
      <c r="AR25" s="16">
        <f t="shared" si="0"/>
        <v>522327</v>
      </c>
    </row>
    <row r="26" spans="1:44" s="1" customFormat="1" ht="15.75" thickBot="1" x14ac:dyDescent="0.3">
      <c r="B26" s="23">
        <v>44486</v>
      </c>
      <c r="C26" s="24">
        <v>18966</v>
      </c>
      <c r="D26" s="24">
        <v>44648</v>
      </c>
      <c r="E26" s="24">
        <v>27</v>
      </c>
      <c r="F26" s="24">
        <v>12</v>
      </c>
      <c r="G26" s="24">
        <v>2</v>
      </c>
      <c r="H26" s="24">
        <v>71</v>
      </c>
      <c r="I26" s="24">
        <v>15</v>
      </c>
      <c r="J26" s="24">
        <v>349</v>
      </c>
      <c r="K26" s="24">
        <v>11</v>
      </c>
      <c r="L26" s="24">
        <v>4</v>
      </c>
      <c r="M26" s="24">
        <v>1</v>
      </c>
      <c r="N26" s="24">
        <v>757</v>
      </c>
      <c r="O26" s="24">
        <v>32</v>
      </c>
      <c r="P26" s="24">
        <v>2976</v>
      </c>
      <c r="Q26" s="24">
        <v>94</v>
      </c>
      <c r="R26" s="24">
        <v>44</v>
      </c>
      <c r="S26" s="24">
        <v>4</v>
      </c>
      <c r="T26" s="24">
        <v>7</v>
      </c>
      <c r="U26" s="24">
        <v>7</v>
      </c>
      <c r="V26" s="25">
        <v>37932</v>
      </c>
      <c r="W26" s="25">
        <v>267888</v>
      </c>
      <c r="X26" s="26">
        <v>1620</v>
      </c>
      <c r="Y26" s="26">
        <v>2760</v>
      </c>
      <c r="Z26" s="27">
        <v>300</v>
      </c>
      <c r="AA26" s="28">
        <v>-9538</v>
      </c>
      <c r="AB26" s="28">
        <v>142</v>
      </c>
      <c r="AC26" s="28">
        <v>225</v>
      </c>
      <c r="AD26" s="28">
        <v>2094</v>
      </c>
      <c r="AE26" s="28">
        <v>660</v>
      </c>
      <c r="AF26" s="28">
        <v>920</v>
      </c>
      <c r="AG26" s="28">
        <v>150</v>
      </c>
      <c r="AH26" s="28">
        <v>0</v>
      </c>
      <c r="AI26" s="28">
        <v>1514</v>
      </c>
      <c r="AJ26" s="28">
        <v>480</v>
      </c>
      <c r="AK26" s="28">
        <v>17856</v>
      </c>
      <c r="AL26" s="28">
        <v>5640</v>
      </c>
      <c r="AM26" s="28">
        <v>10120</v>
      </c>
      <c r="AN26" s="28">
        <v>600</v>
      </c>
      <c r="AO26" s="25">
        <v>14</v>
      </c>
      <c r="AP26" s="25">
        <v>42</v>
      </c>
      <c r="AQ26" s="25">
        <v>0</v>
      </c>
      <c r="AR26" s="16">
        <f t="shared" si="0"/>
        <v>341419</v>
      </c>
    </row>
    <row r="27" spans="1:44" s="1" customFormat="1" ht="15.75" thickBot="1" x14ac:dyDescent="0.3">
      <c r="B27" s="23">
        <v>44487</v>
      </c>
      <c r="C27" s="24">
        <v>30238</v>
      </c>
      <c r="D27" s="24">
        <v>78719</v>
      </c>
      <c r="E27" s="24">
        <v>76</v>
      </c>
      <c r="F27" s="24">
        <v>39</v>
      </c>
      <c r="G27" s="24">
        <v>2</v>
      </c>
      <c r="H27" s="24">
        <v>457</v>
      </c>
      <c r="I27" s="24">
        <v>490</v>
      </c>
      <c r="J27" s="24">
        <v>3226</v>
      </c>
      <c r="K27" s="24">
        <v>108</v>
      </c>
      <c r="L27" s="24">
        <v>198</v>
      </c>
      <c r="M27" s="24">
        <v>496</v>
      </c>
      <c r="N27" s="24">
        <v>1720</v>
      </c>
      <c r="O27" s="24">
        <v>78</v>
      </c>
      <c r="P27" s="24">
        <v>7279</v>
      </c>
      <c r="Q27" s="24">
        <v>164</v>
      </c>
      <c r="R27" s="24">
        <v>104</v>
      </c>
      <c r="S27" s="24">
        <v>19</v>
      </c>
      <c r="T27" s="24">
        <v>17</v>
      </c>
      <c r="U27" s="24">
        <v>17</v>
      </c>
      <c r="V27" s="25">
        <v>60476</v>
      </c>
      <c r="W27" s="25">
        <v>472314</v>
      </c>
      <c r="X27" s="26">
        <v>4560</v>
      </c>
      <c r="Y27" s="26">
        <v>8970</v>
      </c>
      <c r="Z27" s="27">
        <v>300</v>
      </c>
      <c r="AA27" s="28">
        <v>-26106</v>
      </c>
      <c r="AB27" s="28">
        <v>914</v>
      </c>
      <c r="AC27" s="28">
        <v>7350</v>
      </c>
      <c r="AD27" s="28">
        <v>19356</v>
      </c>
      <c r="AE27" s="28">
        <v>6480</v>
      </c>
      <c r="AF27" s="28">
        <v>45540</v>
      </c>
      <c r="AG27" s="28">
        <v>74400</v>
      </c>
      <c r="AH27" s="28">
        <v>-1668</v>
      </c>
      <c r="AI27" s="28">
        <v>3440</v>
      </c>
      <c r="AJ27" s="28">
        <v>1170</v>
      </c>
      <c r="AK27" s="28">
        <v>43674</v>
      </c>
      <c r="AL27" s="28">
        <v>9840</v>
      </c>
      <c r="AM27" s="28">
        <v>23920</v>
      </c>
      <c r="AN27" s="28">
        <v>2850</v>
      </c>
      <c r="AO27" s="25">
        <v>34</v>
      </c>
      <c r="AP27" s="25">
        <v>102</v>
      </c>
      <c r="AQ27" s="25">
        <v>-60</v>
      </c>
      <c r="AR27" s="16">
        <f t="shared" si="0"/>
        <v>757856</v>
      </c>
    </row>
    <row r="28" spans="1:44" s="1" customFormat="1" ht="15.75" thickBot="1" x14ac:dyDescent="0.3">
      <c r="B28" s="23">
        <v>44488</v>
      </c>
      <c r="C28" s="24">
        <v>23385</v>
      </c>
      <c r="D28" s="24">
        <v>47125</v>
      </c>
      <c r="E28" s="24">
        <v>21</v>
      </c>
      <c r="F28" s="24">
        <v>11</v>
      </c>
      <c r="G28" s="24">
        <v>1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1338</v>
      </c>
      <c r="O28" s="24">
        <v>19</v>
      </c>
      <c r="P28" s="24">
        <v>3104</v>
      </c>
      <c r="Q28" s="24">
        <v>45</v>
      </c>
      <c r="R28" s="24">
        <v>19</v>
      </c>
      <c r="S28" s="24">
        <v>2</v>
      </c>
      <c r="T28" s="24">
        <v>5</v>
      </c>
      <c r="U28" s="24">
        <v>5</v>
      </c>
      <c r="V28" s="25">
        <v>46770</v>
      </c>
      <c r="W28" s="25">
        <v>282750</v>
      </c>
      <c r="X28" s="26">
        <v>1260</v>
      </c>
      <c r="Y28" s="26">
        <v>2530</v>
      </c>
      <c r="Z28" s="27">
        <v>150</v>
      </c>
      <c r="AA28" s="28">
        <v>-8490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2676</v>
      </c>
      <c r="AJ28" s="28">
        <v>285</v>
      </c>
      <c r="AK28" s="28">
        <v>18624</v>
      </c>
      <c r="AL28" s="28">
        <v>2700</v>
      </c>
      <c r="AM28" s="28">
        <v>4370</v>
      </c>
      <c r="AN28" s="28">
        <v>300</v>
      </c>
      <c r="AO28" s="25">
        <v>10</v>
      </c>
      <c r="AP28" s="25">
        <v>30</v>
      </c>
      <c r="AQ28" s="25">
        <v>0</v>
      </c>
      <c r="AR28" s="16">
        <f t="shared" si="0"/>
        <v>353965</v>
      </c>
    </row>
    <row r="29" spans="1:44" ht="19.5" customHeight="1" x14ac:dyDescent="0.25">
      <c r="A29" s="20"/>
      <c r="B29" s="15" t="s">
        <v>20</v>
      </c>
      <c r="C29" s="21">
        <f t="shared" ref="C29:AQ29" si="1">SUM(C13:C28)</f>
        <v>181438</v>
      </c>
      <c r="D29" s="21">
        <f t="shared" si="1"/>
        <v>461691</v>
      </c>
      <c r="E29" s="21">
        <f t="shared" si="1"/>
        <v>290</v>
      </c>
      <c r="F29" s="21">
        <f t="shared" si="1"/>
        <v>179</v>
      </c>
      <c r="G29" s="21">
        <f t="shared" si="1"/>
        <v>15</v>
      </c>
      <c r="H29" s="21">
        <f t="shared" si="1"/>
        <v>1746</v>
      </c>
      <c r="I29" s="21">
        <f t="shared" si="1"/>
        <v>2536</v>
      </c>
      <c r="J29" s="21">
        <f t="shared" si="1"/>
        <v>13351</v>
      </c>
      <c r="K29" s="21">
        <f t="shared" si="1"/>
        <v>359</v>
      </c>
      <c r="L29" s="21">
        <f t="shared" si="1"/>
        <v>964</v>
      </c>
      <c r="M29" s="21">
        <f t="shared" si="1"/>
        <v>2757</v>
      </c>
      <c r="N29" s="21">
        <f t="shared" si="1"/>
        <v>16032</v>
      </c>
      <c r="O29" s="21">
        <f t="shared" si="1"/>
        <v>451</v>
      </c>
      <c r="P29" s="21">
        <f t="shared" si="1"/>
        <v>44268</v>
      </c>
      <c r="Q29" s="21">
        <f t="shared" si="1"/>
        <v>704</v>
      </c>
      <c r="R29" s="21">
        <f t="shared" si="1"/>
        <v>678</v>
      </c>
      <c r="S29" s="21">
        <f t="shared" si="1"/>
        <v>62</v>
      </c>
      <c r="T29" s="21">
        <f t="shared" si="1"/>
        <v>72</v>
      </c>
      <c r="U29" s="21">
        <f t="shared" si="1"/>
        <v>72</v>
      </c>
      <c r="V29" s="21">
        <f t="shared" si="1"/>
        <v>362876</v>
      </c>
      <c r="W29" s="21">
        <f t="shared" si="1"/>
        <v>2770146</v>
      </c>
      <c r="X29" s="21">
        <f t="shared" si="1"/>
        <v>17400</v>
      </c>
      <c r="Y29" s="21">
        <f t="shared" si="1"/>
        <v>41170</v>
      </c>
      <c r="Z29" s="21">
        <f t="shared" si="1"/>
        <v>2250</v>
      </c>
      <c r="AA29" s="21">
        <f t="shared" si="1"/>
        <v>-132290</v>
      </c>
      <c r="AB29" s="21">
        <f t="shared" si="1"/>
        <v>3492</v>
      </c>
      <c r="AC29" s="21">
        <f t="shared" si="1"/>
        <v>38040</v>
      </c>
      <c r="AD29" s="21">
        <f t="shared" si="1"/>
        <v>80106</v>
      </c>
      <c r="AE29" s="21">
        <f t="shared" si="1"/>
        <v>21540</v>
      </c>
      <c r="AF29" s="21">
        <f t="shared" si="1"/>
        <v>221720</v>
      </c>
      <c r="AG29" s="21">
        <f t="shared" si="1"/>
        <v>413550</v>
      </c>
      <c r="AH29" s="21">
        <f t="shared" si="1"/>
        <v>-6041</v>
      </c>
      <c r="AI29" s="21">
        <f t="shared" si="1"/>
        <v>32064</v>
      </c>
      <c r="AJ29" s="21">
        <f t="shared" si="1"/>
        <v>6765</v>
      </c>
      <c r="AK29" s="21">
        <f t="shared" si="1"/>
        <v>265608</v>
      </c>
      <c r="AL29" s="21">
        <f t="shared" si="1"/>
        <v>42240</v>
      </c>
      <c r="AM29" s="21">
        <f t="shared" si="1"/>
        <v>155940</v>
      </c>
      <c r="AN29" s="21">
        <f t="shared" si="1"/>
        <v>9300</v>
      </c>
      <c r="AO29" s="21">
        <f t="shared" si="1"/>
        <v>144</v>
      </c>
      <c r="AP29" s="21">
        <f t="shared" si="1"/>
        <v>432</v>
      </c>
      <c r="AQ29" s="21">
        <f t="shared" si="1"/>
        <v>-150</v>
      </c>
      <c r="AR29" s="16">
        <f t="shared" si="0"/>
        <v>4346302</v>
      </c>
    </row>
    <row r="36" spans="43:44" x14ac:dyDescent="0.25">
      <c r="AR36" s="22"/>
    </row>
    <row r="44" spans="43:44" x14ac:dyDescent="0.25">
      <c r="AQ44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14 AR15:AR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2021-10-21T14:45:23Z</dcterms:modified>
</cp:coreProperties>
</file>