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540" windowWidth="20730" windowHeight="11595"/>
  </bookViews>
  <sheets>
    <sheet name="CONSO" sheetId="1" r:id="rId1"/>
  </sheets>
  <definedNames>
    <definedName name="_xlnm._FilterDatabase" localSheetId="0" hidden="1">CONSO!$B$12:$AR$22</definedName>
  </definedNames>
  <calcPr calcId="145621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13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<sst xmlns="http://schemas.openxmlformats.org/spreadsheetml/2006/main" count="56" uniqueCount="24">
  <si>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</si>
  <si>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</si>
  <si>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</si>
  <si>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</si>
  <si>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</si>
  <si>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</si>
  <si>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</si>
  <si>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</si>
  <si>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</si>
  <si>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</si>
  <si>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</si>
  <si>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</si>
  <si>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</si>
  <si>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</si>
  <si>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</si>
  <si>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</si>
  <si>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</si>
  <si>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</si>
  <si>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</si>
  <si>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</si>
  <si>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</si>
  <si>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</si>
  <si>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</si>
  <si>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14/04/2021 au 20/04/2021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</si>
</sst>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164" fontId="0" fillId="0" borderId="8" xfId="1" applyNumberFormat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9" borderId="8" xfId="0" applyNumberFormat="1" applyFill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37"/>
  <sheetViews>
    <sheetView tabSelected="1" topLeftCell="B4" zoomScale="80" zoomScaleNormal="80" workbookViewId="0">
      <pane xSplit="1" ySplit="9" topLeftCell="AG13" activePane="bottomRight" state="frozen"/>
      <selection activeCell="B4" sqref="B4"/>
      <selection pane="topRight" activeCell="C4" sqref="C4"/>
      <selection pane="bottomLeft" activeCell="B13" sqref="B13"/>
      <selection pane="bottomRight" activeCell="AR22" sqref="AR22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6" customWidth="1"/>
    <col min="44" max="44" width="15.625" bestFit="1" customWidth="1"/>
  </cols>
  <sheetData>
    <row r="2" spans="2:44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R2" s="6"/>
    </row>
    <row r="3" spans="2:44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R3" s="6"/>
    </row>
    <row r="4" spans="2:44" ht="33" customHeight="1" thickBot="1" x14ac:dyDescent="0.3">
      <c r="B4" s="6"/>
      <c r="C4" s="6"/>
      <c r="D4" s="6"/>
      <c r="E4" s="6"/>
      <c r="F4" s="6"/>
      <c r="G4" s="6"/>
      <c r="H4" s="6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6"/>
      <c r="AH4" s="6"/>
      <c r="AI4" s="6"/>
      <c r="AJ4" s="6"/>
      <c r="AK4" s="6"/>
      <c r="AL4" s="6"/>
      <c r="AM4" s="6"/>
      <c r="AN4" s="6"/>
      <c r="AO4" s="6"/>
      <c r="AP4" s="6"/>
      <c r="AR4" s="6"/>
    </row>
    <row r="5" spans="2:44" ht="15.75" thickBot="1" x14ac:dyDescent="0.3">
      <c r="B5" s="6"/>
      <c r="C5" s="6"/>
      <c r="D5" s="6"/>
      <c r="E5" s="6"/>
      <c r="F5" s="6"/>
      <c r="G5" s="6"/>
      <c r="H5" s="6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6"/>
      <c r="AH5" s="6"/>
      <c r="AI5" s="6"/>
      <c r="AJ5" s="6"/>
      <c r="AK5" s="6"/>
      <c r="AL5" s="6"/>
      <c r="AM5" s="6"/>
      <c r="AN5" s="8"/>
      <c r="AO5" s="6"/>
      <c r="AP5" s="6"/>
      <c r="AR5" s="6"/>
    </row>
    <row r="6" spans="2:44" ht="15.75" thickBot="1" x14ac:dyDescent="0.3">
      <c r="B6" s="6"/>
      <c r="C6" s="6"/>
      <c r="D6" s="6"/>
      <c r="E6" s="6"/>
      <c r="F6" s="6"/>
      <c r="G6" s="6"/>
      <c r="H6" s="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6"/>
      <c r="AH6" s="6"/>
      <c r="AI6" s="6"/>
      <c r="AJ6" s="6"/>
      <c r="AK6" s="6"/>
      <c r="AL6" s="6"/>
      <c r="AM6" s="6"/>
      <c r="AN6" s="6"/>
      <c r="AO6" s="6"/>
      <c r="AP6" s="6"/>
      <c r="AR6" s="6"/>
    </row>
    <row r="9" spans="2:44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R9" s="6"/>
    </row>
    <row r="10" spans="2:44" ht="15.75" thickBot="1" x14ac:dyDescent="0.3">
      <c r="B10" s="10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7"/>
      <c r="U10" s="7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7"/>
      <c r="AP10" s="7"/>
      <c r="AQ10" s="22"/>
      <c r="AR10" s="35" t="s">
        <v>2</v>
      </c>
    </row>
    <row r="11" spans="2:44" ht="15.75" thickBot="1" x14ac:dyDescent="0.3">
      <c r="B11" s="10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11"/>
      <c r="AB11" s="43" t="s">
        <v>4</v>
      </c>
      <c r="AC11" s="43"/>
      <c r="AD11" s="43"/>
      <c r="AE11" s="43"/>
      <c r="AF11" s="43"/>
      <c r="AG11" s="43"/>
      <c r="AH11" s="12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24" t="s">
        <v>22</v>
      </c>
      <c r="AR11" s="36"/>
    </row>
    <row r="12" spans="2:44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23" t="s">
        <v>21</v>
      </c>
      <c r="AR12" s="37"/>
    </row>
    <row r="13" spans="2:44" s="6" customFormat="1" ht="15.75" thickBot="1" x14ac:dyDescent="0.3">
      <c r="B13" s="28">
        <v>44294</v>
      </c>
      <c r="C13" s="1">
        <v>33</v>
      </c>
      <c r="D13" s="1">
        <v>116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66</v>
      </c>
      <c r="W13" s="2">
        <v>696</v>
      </c>
      <c r="X13" s="4">
        <v>0</v>
      </c>
      <c r="Y13" s="4">
        <v>0</v>
      </c>
      <c r="Z13" s="5">
        <v>0</v>
      </c>
      <c r="AA13" s="3">
        <v>-42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">
        <v>0</v>
      </c>
      <c r="AR13" s="21">
        <f t="shared" ref="AR13:AR22" si="0">SUM(V13:AQ13)</f>
        <v>720</v>
      </c>
    </row>
    <row r="14" spans="2:44" s="6" customFormat="1" ht="15.75" thickBot="1" x14ac:dyDescent="0.3">
      <c r="B14" s="28">
        <v>44299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10</v>
      </c>
      <c r="I14" s="1">
        <v>11</v>
      </c>
      <c r="J14" s="1">
        <v>123</v>
      </c>
      <c r="K14" s="1">
        <v>10</v>
      </c>
      <c r="L14" s="1">
        <v>4</v>
      </c>
      <c r="M14" s="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20</v>
      </c>
      <c r="AC14" s="3">
        <v>165</v>
      </c>
      <c r="AD14" s="3">
        <v>738</v>
      </c>
      <c r="AE14" s="3">
        <v>600</v>
      </c>
      <c r="AF14" s="3">
        <v>920</v>
      </c>
      <c r="AG14" s="3">
        <v>1500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">
        <v>0</v>
      </c>
      <c r="AR14" s="21">
        <f t="shared" si="0"/>
        <v>3943</v>
      </c>
    </row>
    <row r="15" spans="2:44" s="6" customFormat="1" ht="15.75" thickBot="1" x14ac:dyDescent="0.3">
      <c r="B15" s="28">
        <v>44300</v>
      </c>
      <c r="C15" s="1">
        <v>14808</v>
      </c>
      <c r="D15" s="1">
        <v>47330</v>
      </c>
      <c r="E15" s="1">
        <v>47</v>
      </c>
      <c r="F15" s="1">
        <v>30</v>
      </c>
      <c r="G15" s="1">
        <v>4</v>
      </c>
      <c r="H15" s="1">
        <v>137</v>
      </c>
      <c r="I15" s="1">
        <v>168</v>
      </c>
      <c r="J15" s="1">
        <v>2017</v>
      </c>
      <c r="K15" s="1">
        <v>92</v>
      </c>
      <c r="L15" s="1">
        <v>231</v>
      </c>
      <c r="M15" s="1">
        <v>122</v>
      </c>
      <c r="N15" s="1">
        <v>712</v>
      </c>
      <c r="O15" s="1">
        <v>109</v>
      </c>
      <c r="P15" s="1">
        <v>4930</v>
      </c>
      <c r="Q15" s="1">
        <v>184</v>
      </c>
      <c r="R15" s="1">
        <v>198</v>
      </c>
      <c r="S15" s="1">
        <v>49</v>
      </c>
      <c r="T15" s="1">
        <v>7</v>
      </c>
      <c r="U15" s="1">
        <v>7</v>
      </c>
      <c r="V15" s="2">
        <v>29616</v>
      </c>
      <c r="W15" s="2">
        <v>283980</v>
      </c>
      <c r="X15" s="4">
        <v>2820</v>
      </c>
      <c r="Y15" s="4">
        <v>6900</v>
      </c>
      <c r="Z15" s="5">
        <v>600</v>
      </c>
      <c r="AA15" s="3">
        <v>-17896</v>
      </c>
      <c r="AB15" s="3">
        <v>274</v>
      </c>
      <c r="AC15" s="3">
        <v>2520</v>
      </c>
      <c r="AD15" s="3">
        <v>12102</v>
      </c>
      <c r="AE15" s="3">
        <v>5520</v>
      </c>
      <c r="AF15" s="3">
        <v>53130</v>
      </c>
      <c r="AG15" s="3">
        <v>18300</v>
      </c>
      <c r="AH15" s="3">
        <v>-1622</v>
      </c>
      <c r="AI15" s="3">
        <v>1424</v>
      </c>
      <c r="AJ15" s="3">
        <v>1635</v>
      </c>
      <c r="AK15" s="3">
        <v>29580</v>
      </c>
      <c r="AL15" s="3">
        <v>11040</v>
      </c>
      <c r="AM15" s="3">
        <v>45540</v>
      </c>
      <c r="AN15" s="3">
        <v>7350</v>
      </c>
      <c r="AO15" s="2">
        <v>14</v>
      </c>
      <c r="AP15" s="2">
        <v>42</v>
      </c>
      <c r="AQ15" s="2">
        <v>-60</v>
      </c>
      <c r="AR15" s="21">
        <f t="shared" si="0"/>
        <v>492809</v>
      </c>
    </row>
    <row r="16" spans="2:44" s="6" customFormat="1" ht="15.75" thickBot="1" x14ac:dyDescent="0.3">
      <c r="B16" s="28">
        <v>44301</v>
      </c>
      <c r="C16" s="1">
        <v>15259</v>
      </c>
      <c r="D16" s="1">
        <v>48581</v>
      </c>
      <c r="E16" s="1">
        <v>39</v>
      </c>
      <c r="F16" s="1">
        <v>62</v>
      </c>
      <c r="G16" s="1">
        <v>10</v>
      </c>
      <c r="H16" s="1">
        <v>159</v>
      </c>
      <c r="I16" s="1">
        <v>181</v>
      </c>
      <c r="J16" s="1">
        <v>2294</v>
      </c>
      <c r="K16" s="1">
        <v>98</v>
      </c>
      <c r="L16" s="1">
        <v>218</v>
      </c>
      <c r="M16" s="1">
        <v>97</v>
      </c>
      <c r="N16" s="1">
        <v>712</v>
      </c>
      <c r="O16" s="1">
        <v>78</v>
      </c>
      <c r="P16" s="1">
        <v>4401</v>
      </c>
      <c r="Q16" s="1">
        <v>142</v>
      </c>
      <c r="R16" s="1">
        <v>158</v>
      </c>
      <c r="S16" s="1">
        <v>70</v>
      </c>
      <c r="T16" s="1">
        <v>13</v>
      </c>
      <c r="U16" s="1">
        <v>13</v>
      </c>
      <c r="V16" s="2">
        <v>30518</v>
      </c>
      <c r="W16" s="2">
        <v>291486</v>
      </c>
      <c r="X16" s="4">
        <v>2340</v>
      </c>
      <c r="Y16" s="4">
        <v>14260</v>
      </c>
      <c r="Z16" s="5">
        <v>1500</v>
      </c>
      <c r="AA16" s="3">
        <v>-26408</v>
      </c>
      <c r="AB16" s="3">
        <v>318</v>
      </c>
      <c r="AC16" s="3">
        <v>2715</v>
      </c>
      <c r="AD16" s="3">
        <v>13764</v>
      </c>
      <c r="AE16" s="3">
        <v>5880</v>
      </c>
      <c r="AF16" s="3">
        <v>50140</v>
      </c>
      <c r="AG16" s="3">
        <v>14550</v>
      </c>
      <c r="AH16" s="3">
        <v>-200</v>
      </c>
      <c r="AI16" s="3">
        <v>1424</v>
      </c>
      <c r="AJ16" s="3">
        <v>1170</v>
      </c>
      <c r="AK16" s="3">
        <v>26406</v>
      </c>
      <c r="AL16" s="3">
        <v>8520</v>
      </c>
      <c r="AM16" s="3">
        <v>36340</v>
      </c>
      <c r="AN16" s="3">
        <v>10500</v>
      </c>
      <c r="AO16" s="2">
        <v>26</v>
      </c>
      <c r="AP16" s="2">
        <v>78</v>
      </c>
      <c r="AQ16" s="2">
        <v>0</v>
      </c>
      <c r="AR16" s="21">
        <f t="shared" si="0"/>
        <v>485327</v>
      </c>
    </row>
    <row r="17" spans="1:44" s="6" customFormat="1" ht="15.75" thickBot="1" x14ac:dyDescent="0.3">
      <c r="B17" s="28">
        <v>44302</v>
      </c>
      <c r="C17" s="1">
        <v>14992</v>
      </c>
      <c r="D17" s="1">
        <v>45823</v>
      </c>
      <c r="E17" s="1">
        <v>42</v>
      </c>
      <c r="F17" s="1">
        <v>27</v>
      </c>
      <c r="G17" s="1">
        <v>7</v>
      </c>
      <c r="H17" s="1">
        <v>161</v>
      </c>
      <c r="I17" s="1">
        <v>147</v>
      </c>
      <c r="J17" s="1">
        <v>1866</v>
      </c>
      <c r="K17" s="1">
        <v>71</v>
      </c>
      <c r="L17" s="1">
        <v>210</v>
      </c>
      <c r="M17" s="1">
        <v>80</v>
      </c>
      <c r="N17" s="1">
        <v>682</v>
      </c>
      <c r="O17" s="1">
        <v>94</v>
      </c>
      <c r="P17" s="1">
        <v>3517</v>
      </c>
      <c r="Q17" s="1">
        <v>88</v>
      </c>
      <c r="R17" s="1">
        <v>94</v>
      </c>
      <c r="S17" s="1">
        <v>25</v>
      </c>
      <c r="T17" s="1">
        <v>13</v>
      </c>
      <c r="U17" s="1">
        <v>13</v>
      </c>
      <c r="V17" s="2">
        <v>29984</v>
      </c>
      <c r="W17" s="2">
        <v>274938</v>
      </c>
      <c r="X17" s="4">
        <v>2520</v>
      </c>
      <c r="Y17" s="4">
        <v>6210</v>
      </c>
      <c r="Z17" s="5">
        <v>1050</v>
      </c>
      <c r="AA17" s="3">
        <v>-16936</v>
      </c>
      <c r="AB17" s="3">
        <v>322</v>
      </c>
      <c r="AC17" s="3">
        <v>2205</v>
      </c>
      <c r="AD17" s="3">
        <v>11196</v>
      </c>
      <c r="AE17" s="3">
        <v>4260</v>
      </c>
      <c r="AF17" s="3">
        <v>48300</v>
      </c>
      <c r="AG17" s="3">
        <v>12000</v>
      </c>
      <c r="AH17" s="3">
        <v>0</v>
      </c>
      <c r="AI17" s="3">
        <v>1364</v>
      </c>
      <c r="AJ17" s="3">
        <v>1410</v>
      </c>
      <c r="AK17" s="3">
        <v>21102</v>
      </c>
      <c r="AL17" s="3">
        <v>5280</v>
      </c>
      <c r="AM17" s="3">
        <v>21620</v>
      </c>
      <c r="AN17" s="3">
        <v>3750</v>
      </c>
      <c r="AO17" s="2">
        <v>26</v>
      </c>
      <c r="AP17" s="2">
        <v>78</v>
      </c>
      <c r="AQ17" s="2">
        <v>0</v>
      </c>
      <c r="AR17" s="21">
        <f t="shared" si="0"/>
        <v>430679</v>
      </c>
    </row>
    <row r="18" spans="1:44" s="6" customFormat="1" ht="15.75" thickBot="1" x14ac:dyDescent="0.3">
      <c r="B18" s="28">
        <v>44303</v>
      </c>
      <c r="C18" s="1">
        <v>12909</v>
      </c>
      <c r="D18" s="1">
        <v>36138</v>
      </c>
      <c r="E18" s="1">
        <v>20</v>
      </c>
      <c r="F18" s="1">
        <v>22</v>
      </c>
      <c r="G18" s="1">
        <v>2</v>
      </c>
      <c r="H18" s="1">
        <v>92</v>
      </c>
      <c r="I18" s="1">
        <v>67</v>
      </c>
      <c r="J18" s="1">
        <v>1072</v>
      </c>
      <c r="K18" s="1">
        <v>46</v>
      </c>
      <c r="L18" s="1">
        <v>100</v>
      </c>
      <c r="M18" s="1">
        <v>40</v>
      </c>
      <c r="N18" s="1">
        <v>620</v>
      </c>
      <c r="O18" s="1">
        <v>58</v>
      </c>
      <c r="P18" s="1">
        <v>3276</v>
      </c>
      <c r="Q18" s="1">
        <v>96</v>
      </c>
      <c r="R18" s="1">
        <v>93</v>
      </c>
      <c r="S18" s="1">
        <v>27</v>
      </c>
      <c r="T18" s="1">
        <v>5</v>
      </c>
      <c r="U18" s="1">
        <v>5</v>
      </c>
      <c r="V18" s="2">
        <v>25818</v>
      </c>
      <c r="W18" s="2">
        <v>216828</v>
      </c>
      <c r="X18" s="4">
        <v>1200</v>
      </c>
      <c r="Y18" s="4">
        <v>5060</v>
      </c>
      <c r="Z18" s="5">
        <v>300</v>
      </c>
      <c r="AA18" s="3">
        <v>-9798</v>
      </c>
      <c r="AB18" s="3">
        <v>184</v>
      </c>
      <c r="AC18" s="3">
        <v>1005</v>
      </c>
      <c r="AD18" s="3">
        <v>6432</v>
      </c>
      <c r="AE18" s="3">
        <v>2760</v>
      </c>
      <c r="AF18" s="3">
        <v>23000</v>
      </c>
      <c r="AG18" s="3">
        <v>6000</v>
      </c>
      <c r="AH18" s="3">
        <v>0</v>
      </c>
      <c r="AI18" s="3">
        <v>1240</v>
      </c>
      <c r="AJ18" s="3">
        <v>870</v>
      </c>
      <c r="AK18" s="3">
        <v>19656</v>
      </c>
      <c r="AL18" s="3">
        <v>5760</v>
      </c>
      <c r="AM18" s="3">
        <v>21390</v>
      </c>
      <c r="AN18" s="3">
        <v>4050</v>
      </c>
      <c r="AO18" s="2">
        <v>10</v>
      </c>
      <c r="AP18" s="2">
        <v>30</v>
      </c>
      <c r="AQ18" s="2">
        <v>0</v>
      </c>
      <c r="AR18" s="21">
        <f t="shared" si="0"/>
        <v>331795</v>
      </c>
    </row>
    <row r="19" spans="1:44" s="6" customFormat="1" ht="15.75" thickBot="1" x14ac:dyDescent="0.3">
      <c r="B19" s="28">
        <v>44304</v>
      </c>
      <c r="C19" s="1">
        <v>9894</v>
      </c>
      <c r="D19" s="1">
        <v>25627</v>
      </c>
      <c r="E19" s="1">
        <v>26</v>
      </c>
      <c r="F19" s="1">
        <v>16</v>
      </c>
      <c r="G19" s="1">
        <v>3</v>
      </c>
      <c r="H19" s="1">
        <v>60</v>
      </c>
      <c r="I19" s="1">
        <v>8</v>
      </c>
      <c r="J19" s="1">
        <v>326</v>
      </c>
      <c r="K19" s="1">
        <v>11</v>
      </c>
      <c r="L19" s="1">
        <v>7</v>
      </c>
      <c r="M19" s="1">
        <v>6</v>
      </c>
      <c r="N19" s="1">
        <v>588</v>
      </c>
      <c r="O19" s="1">
        <v>30</v>
      </c>
      <c r="P19" s="1">
        <v>2104</v>
      </c>
      <c r="Q19" s="1">
        <v>148</v>
      </c>
      <c r="R19" s="1">
        <v>77</v>
      </c>
      <c r="S19" s="1">
        <v>26</v>
      </c>
      <c r="T19" s="1">
        <v>5</v>
      </c>
      <c r="U19" s="1">
        <v>5</v>
      </c>
      <c r="V19" s="2">
        <v>19788</v>
      </c>
      <c r="W19" s="2">
        <v>153762</v>
      </c>
      <c r="X19" s="4">
        <v>1560</v>
      </c>
      <c r="Y19" s="4">
        <v>3680</v>
      </c>
      <c r="Z19" s="5">
        <v>450</v>
      </c>
      <c r="AA19" s="3">
        <v>-8288</v>
      </c>
      <c r="AB19" s="3">
        <v>120</v>
      </c>
      <c r="AC19" s="3">
        <v>120</v>
      </c>
      <c r="AD19" s="3">
        <v>1956</v>
      </c>
      <c r="AE19" s="3">
        <v>660</v>
      </c>
      <c r="AF19" s="3">
        <v>1610</v>
      </c>
      <c r="AG19" s="3">
        <v>900</v>
      </c>
      <c r="AH19" s="3">
        <v>0</v>
      </c>
      <c r="AI19" s="3">
        <v>1176</v>
      </c>
      <c r="AJ19" s="3">
        <v>450</v>
      </c>
      <c r="AK19" s="3">
        <v>12624</v>
      </c>
      <c r="AL19" s="3">
        <v>8880</v>
      </c>
      <c r="AM19" s="3">
        <v>17710</v>
      </c>
      <c r="AN19" s="3">
        <v>3900</v>
      </c>
      <c r="AO19" s="2">
        <v>10</v>
      </c>
      <c r="AP19" s="2">
        <v>30</v>
      </c>
      <c r="AQ19" s="2">
        <v>0</v>
      </c>
      <c r="AR19" s="21">
        <f t="shared" si="0"/>
        <v>221098</v>
      </c>
    </row>
    <row r="20" spans="1:44" s="6" customFormat="1" ht="15.75" thickBot="1" x14ac:dyDescent="0.3">
      <c r="B20" s="28">
        <v>44305</v>
      </c>
      <c r="C20" s="1">
        <v>17462</v>
      </c>
      <c r="D20" s="1">
        <v>55290</v>
      </c>
      <c r="E20" s="1">
        <v>153</v>
      </c>
      <c r="F20" s="1">
        <v>62</v>
      </c>
      <c r="G20" s="1">
        <v>7</v>
      </c>
      <c r="H20" s="1">
        <v>168</v>
      </c>
      <c r="I20" s="1">
        <v>211</v>
      </c>
      <c r="J20" s="1">
        <v>2939</v>
      </c>
      <c r="K20" s="1">
        <v>173</v>
      </c>
      <c r="L20" s="1">
        <v>258</v>
      </c>
      <c r="M20" s="1">
        <v>157</v>
      </c>
      <c r="N20" s="1">
        <v>999</v>
      </c>
      <c r="O20" s="1">
        <v>107</v>
      </c>
      <c r="P20" s="1">
        <v>5927</v>
      </c>
      <c r="Q20" s="1">
        <v>397</v>
      </c>
      <c r="R20" s="1">
        <v>212</v>
      </c>
      <c r="S20" s="1">
        <v>100</v>
      </c>
      <c r="T20" s="1">
        <v>8</v>
      </c>
      <c r="U20" s="1">
        <v>8</v>
      </c>
      <c r="V20" s="2">
        <v>34924</v>
      </c>
      <c r="W20" s="2">
        <v>331740</v>
      </c>
      <c r="X20" s="4">
        <v>9180</v>
      </c>
      <c r="Y20" s="4">
        <v>14260</v>
      </c>
      <c r="Z20" s="5">
        <v>1050</v>
      </c>
      <c r="AA20" s="3">
        <v>-31456</v>
      </c>
      <c r="AB20" s="3">
        <v>336</v>
      </c>
      <c r="AC20" s="3">
        <v>3165</v>
      </c>
      <c r="AD20" s="3">
        <v>17634</v>
      </c>
      <c r="AE20" s="3">
        <v>10380</v>
      </c>
      <c r="AF20" s="3">
        <v>59340</v>
      </c>
      <c r="AG20" s="3">
        <v>23550</v>
      </c>
      <c r="AH20" s="3">
        <v>-230</v>
      </c>
      <c r="AI20" s="3">
        <v>1998</v>
      </c>
      <c r="AJ20" s="3">
        <v>1605</v>
      </c>
      <c r="AK20" s="3">
        <v>35562</v>
      </c>
      <c r="AL20" s="3">
        <v>23820</v>
      </c>
      <c r="AM20" s="3">
        <v>48760</v>
      </c>
      <c r="AN20" s="3">
        <v>15000</v>
      </c>
      <c r="AO20" s="2">
        <v>16</v>
      </c>
      <c r="AP20" s="2">
        <v>48</v>
      </c>
      <c r="AQ20" s="2">
        <v>0</v>
      </c>
      <c r="AR20" s="21">
        <f t="shared" si="0"/>
        <v>600682</v>
      </c>
    </row>
    <row r="21" spans="1:44" s="6" customFormat="1" ht="15.75" thickBot="1" x14ac:dyDescent="0.3">
      <c r="B21" s="28">
        <v>44306</v>
      </c>
      <c r="C21" s="1">
        <v>15962</v>
      </c>
      <c r="D21" s="1">
        <v>51188</v>
      </c>
      <c r="E21" s="1">
        <v>76</v>
      </c>
      <c r="F21" s="1">
        <v>23</v>
      </c>
      <c r="G21" s="1">
        <v>7</v>
      </c>
      <c r="H21" s="1">
        <v>145</v>
      </c>
      <c r="I21" s="1">
        <v>190</v>
      </c>
      <c r="J21" s="1">
        <v>2357</v>
      </c>
      <c r="K21" s="1">
        <v>101</v>
      </c>
      <c r="L21" s="1">
        <v>159</v>
      </c>
      <c r="M21" s="1">
        <v>168</v>
      </c>
      <c r="N21" s="1">
        <v>857</v>
      </c>
      <c r="O21" s="1">
        <v>98</v>
      </c>
      <c r="P21" s="1">
        <v>5461</v>
      </c>
      <c r="Q21" s="1">
        <v>191</v>
      </c>
      <c r="R21" s="1">
        <v>108</v>
      </c>
      <c r="S21" s="1">
        <v>99</v>
      </c>
      <c r="T21" s="1">
        <v>10</v>
      </c>
      <c r="U21" s="1">
        <v>10</v>
      </c>
      <c r="V21" s="2">
        <v>31924</v>
      </c>
      <c r="W21" s="2">
        <v>307128</v>
      </c>
      <c r="X21" s="4">
        <v>4560</v>
      </c>
      <c r="Y21" s="4">
        <v>5290</v>
      </c>
      <c r="Z21" s="5">
        <v>1050</v>
      </c>
      <c r="AA21" s="3">
        <v>-17506</v>
      </c>
      <c r="AB21" s="3">
        <v>290</v>
      </c>
      <c r="AC21" s="3">
        <v>2850</v>
      </c>
      <c r="AD21" s="3">
        <v>14142</v>
      </c>
      <c r="AE21" s="3">
        <v>6060</v>
      </c>
      <c r="AF21" s="3">
        <v>36570</v>
      </c>
      <c r="AG21" s="3">
        <v>25200</v>
      </c>
      <c r="AH21" s="3">
        <v>-300</v>
      </c>
      <c r="AI21" s="3">
        <v>1714</v>
      </c>
      <c r="AJ21" s="3">
        <v>1470</v>
      </c>
      <c r="AK21" s="3">
        <v>32766</v>
      </c>
      <c r="AL21" s="3">
        <v>11460</v>
      </c>
      <c r="AM21" s="3">
        <v>24840</v>
      </c>
      <c r="AN21" s="3">
        <v>14850</v>
      </c>
      <c r="AO21" s="2">
        <v>20</v>
      </c>
      <c r="AP21" s="2">
        <v>60</v>
      </c>
      <c r="AQ21" s="2">
        <v>0</v>
      </c>
      <c r="AR21" s="21">
        <f t="shared" si="0"/>
        <v>504438</v>
      </c>
    </row>
    <row r="22" spans="1:44" ht="19.5" customHeight="1" x14ac:dyDescent="0.25">
      <c r="A22" s="25"/>
      <c r="B22" s="20" t="s">
        <v>20</v>
      </c>
      <c r="C22" s="26">
        <f t="shared" ref="C22:AQ22" si="1">SUM(C13:C21)</f>
        <v>101319</v>
      </c>
      <c r="D22" s="26">
        <f t="shared" si="1"/>
        <v>310093</v>
      </c>
      <c r="E22" s="26">
        <f t="shared" si="1"/>
        <v>403</v>
      </c>
      <c r="F22" s="26">
        <f t="shared" si="1"/>
        <v>242</v>
      </c>
      <c r="G22" s="26">
        <f t="shared" si="1"/>
        <v>40</v>
      </c>
      <c r="H22" s="26">
        <f t="shared" si="1"/>
        <v>932</v>
      </c>
      <c r="I22" s="26">
        <f t="shared" si="1"/>
        <v>983</v>
      </c>
      <c r="J22" s="26">
        <f t="shared" si="1"/>
        <v>12994</v>
      </c>
      <c r="K22" s="26">
        <f t="shared" si="1"/>
        <v>602</v>
      </c>
      <c r="L22" s="26">
        <f t="shared" si="1"/>
        <v>1187</v>
      </c>
      <c r="M22" s="26">
        <f t="shared" si="1"/>
        <v>680</v>
      </c>
      <c r="N22" s="26">
        <f t="shared" si="1"/>
        <v>5170</v>
      </c>
      <c r="O22" s="26">
        <f t="shared" si="1"/>
        <v>574</v>
      </c>
      <c r="P22" s="26">
        <f t="shared" si="1"/>
        <v>29616</v>
      </c>
      <c r="Q22" s="26">
        <f t="shared" si="1"/>
        <v>1246</v>
      </c>
      <c r="R22" s="26">
        <f t="shared" si="1"/>
        <v>940</v>
      </c>
      <c r="S22" s="26">
        <f t="shared" si="1"/>
        <v>396</v>
      </c>
      <c r="T22" s="26">
        <f t="shared" si="1"/>
        <v>61</v>
      </c>
      <c r="U22" s="26">
        <f t="shared" si="1"/>
        <v>61</v>
      </c>
      <c r="V22" s="26">
        <f t="shared" si="1"/>
        <v>202638</v>
      </c>
      <c r="W22" s="26">
        <f t="shared" si="1"/>
        <v>1860558</v>
      </c>
      <c r="X22" s="26">
        <f t="shared" si="1"/>
        <v>24180</v>
      </c>
      <c r="Y22" s="26">
        <f t="shared" si="1"/>
        <v>55660</v>
      </c>
      <c r="Z22" s="26">
        <f t="shared" si="1"/>
        <v>6000</v>
      </c>
      <c r="AA22" s="26">
        <f t="shared" si="1"/>
        <v>-128330</v>
      </c>
      <c r="AB22" s="26">
        <f t="shared" si="1"/>
        <v>1864</v>
      </c>
      <c r="AC22" s="26">
        <f t="shared" si="1"/>
        <v>14745</v>
      </c>
      <c r="AD22" s="26">
        <f t="shared" si="1"/>
        <v>77964</v>
      </c>
      <c r="AE22" s="26">
        <f t="shared" si="1"/>
        <v>36120</v>
      </c>
      <c r="AF22" s="26">
        <f t="shared" si="1"/>
        <v>273010</v>
      </c>
      <c r="AG22" s="26">
        <f t="shared" si="1"/>
        <v>102000</v>
      </c>
      <c r="AH22" s="26">
        <f t="shared" si="1"/>
        <v>-2352</v>
      </c>
      <c r="AI22" s="26">
        <f t="shared" si="1"/>
        <v>10340</v>
      </c>
      <c r="AJ22" s="26">
        <f t="shared" si="1"/>
        <v>8610</v>
      </c>
      <c r="AK22" s="26">
        <f t="shared" si="1"/>
        <v>177696</v>
      </c>
      <c r="AL22" s="26">
        <f t="shared" si="1"/>
        <v>74760</v>
      </c>
      <c r="AM22" s="26">
        <f t="shared" si="1"/>
        <v>216200</v>
      </c>
      <c r="AN22" s="26">
        <f t="shared" si="1"/>
        <v>59400</v>
      </c>
      <c r="AO22" s="26">
        <f t="shared" si="1"/>
        <v>122</v>
      </c>
      <c r="AP22" s="26">
        <f t="shared" si="1"/>
        <v>366</v>
      </c>
      <c r="AQ22" s="26">
        <f t="shared" si="1"/>
        <v>-60</v>
      </c>
      <c r="AR22" s="21">
        <f t="shared" si="0"/>
        <v>3071491</v>
      </c>
    </row>
    <row r="29" spans="1:44" x14ac:dyDescent="0.25">
      <c r="AR29" s="27"/>
    </row>
    <row r="37" spans="43:43" x14ac:dyDescent="0.25">
      <c r="AQ37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 AR14:AR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2021-04-23T09:11:50Z</cp:lastPrinted>
  <dcterms:created xsi:type="dcterms:W3CDTF">2020-05-29T09:46:37Z</dcterms:created>
  <dcterms:modified xsi:type="dcterms:W3CDTF">2021-04-23T09:27:30Z</dcterms:modified>
</cp:coreProperties>
</file>