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h.aitmamaich\Desktop\CONSO\"/>
    </mc:Choice>
  </mc:AlternateContent>
  <xr:revisionPtr revIDLastSave="0" documentId="13_ncr:1_{2B539D24-A3D8-4AE2-9477-FBB805DA1783}" xr6:coauthVersionLast="45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CONSO" sheetId="1" r:id="rId1"/>
  </sheets>
  <definedNames>
    <definedName name="_xlnm._FilterDatabase" localSheetId="0" hidden="1">CONSO!$B$12:$AR$23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14" i="1" l="1"/>
  <c r="AR15" i="1"/>
  <c r="AR16" i="1"/>
  <c r="AR17" i="1"/>
  <c r="AR18" i="1"/>
  <c r="AR19" i="1"/>
  <c r="AR20" i="1"/>
  <c r="AR21" i="1"/>
  <c r="AR22" i="1"/>
  <c r="AR13" i="1" l="1"/>
  <c r="D23" i="1" l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C23" i="1"/>
  <c r="AR23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<sst xmlns="http://schemas.openxmlformats.org/spreadsheetml/2006/main" count="56" uniqueCount="24">
  <si>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</si>
  <si>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</si>
  <si>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</si>
  <si>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</si>
  <si>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</si>
  <si>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</si>
  <si>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</si>
  <si>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</si>
  <si>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</si>
  <si>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</si>
  <si>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</si>
  <si>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</si>
  <si>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</si>
  <si>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</si>
  <si>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</si>
  <si>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</si>
  <si>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</si>
  <si>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</si>
  <si>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</si>
  <si>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</si>
  <si>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</si>
  <si>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</si>
  <si>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</si>
  <si>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18/05/2022 au 24/05/2022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</si>
</sst>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70" fontId="4" fillId="32" borderId="30" applyFont="0" applyAlignment="0" applyProtection="0"/>
    <xf numFmtId="0" fontId="31" fillId="33" borderId="31" applyNumberFormat="0" applyAlignment="0" applyProtection="0"/>
  </cellStyleXfs>
  <cellXfs count="4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65" fontId="32" fillId="0" borderId="8" xfId="1" applyNumberFormat="1" applyFont="1" applyBorder="1" applyAlignment="1">
      <alignment horizontal="center"/>
    </xf>
    <xf numFmtId="164" fontId="32" fillId="0" borderId="8" xfId="1" applyFont="1" applyBorder="1" applyAlignment="1">
      <alignment horizontal="center"/>
    </xf>
    <xf numFmtId="164" fontId="32" fillId="0" borderId="7" xfId="1" applyFont="1" applyBorder="1" applyAlignment="1">
      <alignment horizontal="center"/>
    </xf>
    <xf numFmtId="164" fontId="32" fillId="0" borderId="17" xfId="1" applyFont="1" applyBorder="1" applyAlignment="1">
      <alignment horizontal="center"/>
    </xf>
    <xf numFmtId="164" fontId="32" fillId="9" borderId="8" xfId="0" applyNumberFormat="1" applyFont="1" applyFill="1" applyBorder="1" applyAlignment="1">
      <alignment horizont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2:AR38"/>
  <sheetViews>
    <sheetView tabSelected="1" topLeftCell="B4" zoomScale="80" zoomScaleNormal="80" workbookViewId="0">
      <pane xSplit="1" ySplit="9" topLeftCell="Z13" activePane="bottomRight" state="frozen"/>
      <selection activeCell="B4" sqref="B4"/>
      <selection pane="topRight" activeCell="C4" sqref="C4"/>
      <selection pane="bottomLeft" activeCell="B13" sqref="B13"/>
      <selection pane="bottomRight" activeCell="AN38" sqref="AN38"/>
    </sheetView>
  </sheetViews>
  <sheetFormatPr baseColWidth="10" defaultRowHeight="15" x14ac:dyDescent="0.25"/>
  <cols>
    <col min="1" max="1" width="8.85546875" hidden="1" customWidth="1"/>
    <col min="2" max="2" width="16.42578125" customWidth="1"/>
    <col min="3" max="15" width="14.28515625" customWidth="1"/>
    <col min="16" max="16" width="15.5703125" bestFit="1" customWidth="1"/>
    <col min="17" max="22" width="14.28515625" customWidth="1"/>
    <col min="23" max="23" width="17" bestFit="1" customWidth="1"/>
    <col min="24" max="42" width="14.28515625" customWidth="1"/>
    <col min="43" max="43" width="16.28515625" style="1" customWidth="1"/>
    <col min="44" max="44" width="15.5703125" bestFit="1" customWidth="1"/>
  </cols>
  <sheetData>
    <row r="2" spans="2:44" ht="23.25" x14ac:dyDescent="0.3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R2" s="1"/>
    </row>
    <row r="3" spans="2:4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R3" s="1"/>
    </row>
    <row r="4" spans="2:44" ht="33" customHeight="1" thickBot="1" x14ac:dyDescent="0.3">
      <c r="B4" s="1"/>
      <c r="C4" s="1"/>
      <c r="D4" s="1"/>
      <c r="E4" s="1"/>
      <c r="F4" s="1"/>
      <c r="G4" s="1"/>
      <c r="H4" s="1"/>
      <c r="I4" s="28" t="s">
        <v>23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1"/>
      <c r="AH4" s="1"/>
      <c r="AI4" s="1"/>
      <c r="AJ4" s="1"/>
      <c r="AK4" s="1"/>
      <c r="AL4" s="1"/>
      <c r="AM4" s="1"/>
      <c r="AN4" s="1"/>
      <c r="AO4" s="1"/>
      <c r="AP4" s="1"/>
      <c r="AR4" s="1"/>
    </row>
    <row r="5" spans="2:44" ht="15.75" thickBot="1" x14ac:dyDescent="0.3">
      <c r="B5" s="1"/>
      <c r="C5" s="1"/>
      <c r="D5" s="1"/>
      <c r="E5" s="1"/>
      <c r="F5" s="1"/>
      <c r="G5" s="1"/>
      <c r="H5" s="1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1"/>
      <c r="AH5" s="1"/>
      <c r="AI5" s="1"/>
      <c r="AJ5" s="1"/>
      <c r="AK5" s="1"/>
      <c r="AL5" s="1"/>
      <c r="AM5" s="1"/>
      <c r="AN5" s="3"/>
      <c r="AO5" s="1"/>
      <c r="AP5" s="1"/>
      <c r="AR5" s="1"/>
    </row>
    <row r="6" spans="2:44" ht="15.75" thickBot="1" x14ac:dyDescent="0.3">
      <c r="B6" s="1"/>
      <c r="C6" s="1"/>
      <c r="D6" s="1"/>
      <c r="E6" s="1"/>
      <c r="F6" s="1"/>
      <c r="G6" s="1"/>
      <c r="H6" s="1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1"/>
      <c r="AH6" s="1"/>
      <c r="AI6" s="1"/>
      <c r="AJ6" s="1"/>
      <c r="AK6" s="1"/>
      <c r="AL6" s="1"/>
      <c r="AM6" s="1"/>
      <c r="AN6" s="1"/>
      <c r="AO6" s="1"/>
      <c r="AP6" s="1"/>
      <c r="AR6" s="1"/>
    </row>
    <row r="9" spans="2:44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R9" s="1"/>
    </row>
    <row r="10" spans="2:44" ht="15.75" thickBot="1" x14ac:dyDescent="0.3">
      <c r="B10" s="5"/>
      <c r="C10" s="32" t="s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2"/>
      <c r="U10" s="2"/>
      <c r="V10" s="33" t="s">
        <v>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2"/>
      <c r="AP10" s="2"/>
      <c r="AQ10" s="17"/>
      <c r="AR10" s="34" t="s">
        <v>2</v>
      </c>
    </row>
    <row r="11" spans="2:44" ht="15.75" thickBot="1" x14ac:dyDescent="0.3">
      <c r="B11" s="5"/>
      <c r="C11" s="37" t="s">
        <v>3</v>
      </c>
      <c r="D11" s="37"/>
      <c r="E11" s="37"/>
      <c r="F11" s="37"/>
      <c r="G11" s="37"/>
      <c r="H11" s="38" t="s">
        <v>4</v>
      </c>
      <c r="I11" s="38"/>
      <c r="J11" s="38"/>
      <c r="K11" s="38"/>
      <c r="L11" s="38"/>
      <c r="M11" s="38"/>
      <c r="N11" s="39" t="s">
        <v>5</v>
      </c>
      <c r="O11" s="39"/>
      <c r="P11" s="39"/>
      <c r="Q11" s="39"/>
      <c r="R11" s="39"/>
      <c r="S11" s="39"/>
      <c r="T11" s="40" t="s">
        <v>6</v>
      </c>
      <c r="U11" s="40"/>
      <c r="V11" s="41" t="s">
        <v>3</v>
      </c>
      <c r="W11" s="41"/>
      <c r="X11" s="41"/>
      <c r="Y11" s="41"/>
      <c r="Z11" s="41"/>
      <c r="AA11" s="6"/>
      <c r="AB11" s="42" t="s">
        <v>4</v>
      </c>
      <c r="AC11" s="42"/>
      <c r="AD11" s="42"/>
      <c r="AE11" s="42"/>
      <c r="AF11" s="42"/>
      <c r="AG11" s="42"/>
      <c r="AH11" s="7"/>
      <c r="AI11" s="43" t="s">
        <v>5</v>
      </c>
      <c r="AJ11" s="43"/>
      <c r="AK11" s="43"/>
      <c r="AL11" s="43"/>
      <c r="AM11" s="43"/>
      <c r="AN11" s="43"/>
      <c r="AO11" s="40" t="s">
        <v>6</v>
      </c>
      <c r="AP11" s="40"/>
      <c r="AQ11" s="19" t="s">
        <v>22</v>
      </c>
      <c r="AR11" s="35"/>
    </row>
    <row r="12" spans="2:44" ht="26.25" thickBot="1" x14ac:dyDescent="0.3">
      <c r="B12" s="8" t="s">
        <v>7</v>
      </c>
      <c r="C12" s="9" t="s">
        <v>8</v>
      </c>
      <c r="D12" s="10" t="s">
        <v>9</v>
      </c>
      <c r="E12" s="11" t="s">
        <v>10</v>
      </c>
      <c r="F12" s="11" t="s">
        <v>11</v>
      </c>
      <c r="G12" s="12" t="s">
        <v>12</v>
      </c>
      <c r="H12" s="10" t="s">
        <v>13</v>
      </c>
      <c r="I12" s="10" t="s">
        <v>14</v>
      </c>
      <c r="J12" s="10" t="s">
        <v>15</v>
      </c>
      <c r="K12" s="10" t="s">
        <v>10</v>
      </c>
      <c r="L12" s="10" t="s">
        <v>11</v>
      </c>
      <c r="M12" s="10" t="s">
        <v>12</v>
      </c>
      <c r="N12" s="10" t="s">
        <v>13</v>
      </c>
      <c r="O12" s="10" t="s">
        <v>14</v>
      </c>
      <c r="P12" s="10" t="s">
        <v>15</v>
      </c>
      <c r="Q12" s="10" t="s">
        <v>10</v>
      </c>
      <c r="R12" s="10" t="s">
        <v>11</v>
      </c>
      <c r="S12" s="10" t="s">
        <v>12</v>
      </c>
      <c r="T12" s="10" t="s">
        <v>13</v>
      </c>
      <c r="U12" s="10" t="s">
        <v>15</v>
      </c>
      <c r="V12" s="10" t="s">
        <v>16</v>
      </c>
      <c r="W12" s="10" t="s">
        <v>17</v>
      </c>
      <c r="X12" s="11" t="s">
        <v>10</v>
      </c>
      <c r="Y12" s="11" t="s">
        <v>11</v>
      </c>
      <c r="Z12" s="12" t="s">
        <v>12</v>
      </c>
      <c r="AA12" s="9" t="s">
        <v>18</v>
      </c>
      <c r="AB12" s="9" t="s">
        <v>13</v>
      </c>
      <c r="AC12" s="13" t="s">
        <v>14</v>
      </c>
      <c r="AD12" s="11" t="s">
        <v>15</v>
      </c>
      <c r="AE12" s="11" t="s">
        <v>10</v>
      </c>
      <c r="AF12" s="11" t="s">
        <v>11</v>
      </c>
      <c r="AG12" s="12" t="s">
        <v>12</v>
      </c>
      <c r="AH12" s="9" t="s">
        <v>19</v>
      </c>
      <c r="AI12" s="10" t="s">
        <v>13</v>
      </c>
      <c r="AJ12" s="13" t="s">
        <v>14</v>
      </c>
      <c r="AK12" s="11" t="s">
        <v>15</v>
      </c>
      <c r="AL12" s="11" t="s">
        <v>10</v>
      </c>
      <c r="AM12" s="11" t="s">
        <v>11</v>
      </c>
      <c r="AN12" s="14" t="s">
        <v>12</v>
      </c>
      <c r="AO12" s="9" t="s">
        <v>13</v>
      </c>
      <c r="AP12" s="11" t="s">
        <v>15</v>
      </c>
      <c r="AQ12" s="18" t="s">
        <v>21</v>
      </c>
      <c r="AR12" s="36"/>
    </row>
    <row r="13" spans="2:44" s="1" customFormat="1" ht="15.75" thickBot="1" x14ac:dyDescent="0.3">
      <c r="B13" s="22">
        <v>44692</v>
      </c>
      <c r="C13" s="23">
        <v>5</v>
      </c>
      <c r="D13" s="23">
        <v>23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4">
        <v>10</v>
      </c>
      <c r="W13" s="24">
        <v>138</v>
      </c>
      <c r="X13" s="25">
        <v>0</v>
      </c>
      <c r="Y13" s="25">
        <v>0</v>
      </c>
      <c r="Z13" s="26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4">
        <v>0</v>
      </c>
      <c r="AP13" s="24">
        <v>0</v>
      </c>
      <c r="AQ13" s="24">
        <v>0</v>
      </c>
      <c r="AR13" s="16">
        <f t="shared" ref="AR13:AR22" si="0">SUM(V13:AQ13)</f>
        <v>148</v>
      </c>
    </row>
    <row r="14" spans="2:44" s="1" customFormat="1" ht="15.75" thickBot="1" x14ac:dyDescent="0.3">
      <c r="B14" s="22">
        <v>44693</v>
      </c>
      <c r="C14" s="23">
        <v>10</v>
      </c>
      <c r="D14" s="23">
        <v>15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4">
        <v>20</v>
      </c>
      <c r="W14" s="24">
        <v>90</v>
      </c>
      <c r="X14" s="25">
        <v>0</v>
      </c>
      <c r="Y14" s="25">
        <v>0</v>
      </c>
      <c r="Z14" s="26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4">
        <v>0</v>
      </c>
      <c r="AP14" s="24">
        <v>0</v>
      </c>
      <c r="AQ14" s="24">
        <v>0</v>
      </c>
      <c r="AR14" s="16">
        <f t="shared" si="0"/>
        <v>110</v>
      </c>
    </row>
    <row r="15" spans="2:44" s="1" customFormat="1" ht="15.75" thickBot="1" x14ac:dyDescent="0.3">
      <c r="B15" s="22">
        <v>44698</v>
      </c>
      <c r="C15" s="23">
        <v>3</v>
      </c>
      <c r="D15" s="23">
        <v>7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4">
        <v>6</v>
      </c>
      <c r="W15" s="24">
        <v>42</v>
      </c>
      <c r="X15" s="25">
        <v>0</v>
      </c>
      <c r="Y15" s="25">
        <v>0</v>
      </c>
      <c r="Z15" s="26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4">
        <v>0</v>
      </c>
      <c r="AP15" s="24">
        <v>0</v>
      </c>
      <c r="AQ15" s="24">
        <v>0</v>
      </c>
      <c r="AR15" s="16">
        <f t="shared" si="0"/>
        <v>48</v>
      </c>
    </row>
    <row r="16" spans="2:44" s="1" customFormat="1" ht="15.75" thickBot="1" x14ac:dyDescent="0.3">
      <c r="B16" s="22">
        <v>44699</v>
      </c>
      <c r="C16" s="23">
        <v>25456</v>
      </c>
      <c r="D16" s="23">
        <v>71917</v>
      </c>
      <c r="E16" s="23">
        <v>118</v>
      </c>
      <c r="F16" s="23">
        <v>43</v>
      </c>
      <c r="G16" s="23">
        <v>29</v>
      </c>
      <c r="H16" s="23">
        <v>439</v>
      </c>
      <c r="I16" s="23">
        <v>245</v>
      </c>
      <c r="J16" s="23">
        <v>3394</v>
      </c>
      <c r="K16" s="23">
        <v>145</v>
      </c>
      <c r="L16" s="23">
        <v>303</v>
      </c>
      <c r="M16" s="23">
        <v>420</v>
      </c>
      <c r="N16" s="23">
        <v>905</v>
      </c>
      <c r="O16" s="23">
        <v>77</v>
      </c>
      <c r="P16" s="23">
        <v>4942</v>
      </c>
      <c r="Q16" s="23">
        <v>151</v>
      </c>
      <c r="R16" s="23">
        <v>186</v>
      </c>
      <c r="S16" s="23">
        <v>230</v>
      </c>
      <c r="T16" s="23">
        <v>28</v>
      </c>
      <c r="U16" s="23">
        <v>28</v>
      </c>
      <c r="V16" s="24">
        <v>50912</v>
      </c>
      <c r="W16" s="24">
        <v>431502</v>
      </c>
      <c r="X16" s="25">
        <v>7080</v>
      </c>
      <c r="Y16" s="25">
        <v>9890</v>
      </c>
      <c r="Z16" s="26">
        <v>4350</v>
      </c>
      <c r="AA16" s="27">
        <v>0</v>
      </c>
      <c r="AB16" s="27">
        <v>878</v>
      </c>
      <c r="AC16" s="27">
        <v>3675</v>
      </c>
      <c r="AD16" s="27">
        <v>20364</v>
      </c>
      <c r="AE16" s="27">
        <v>8700</v>
      </c>
      <c r="AF16" s="27">
        <v>69690</v>
      </c>
      <c r="AG16" s="27">
        <v>63000</v>
      </c>
      <c r="AH16" s="27">
        <v>0</v>
      </c>
      <c r="AI16" s="27">
        <v>1810</v>
      </c>
      <c r="AJ16" s="27">
        <v>1155</v>
      </c>
      <c r="AK16" s="27">
        <v>29652</v>
      </c>
      <c r="AL16" s="27">
        <v>9060</v>
      </c>
      <c r="AM16" s="27">
        <v>42780</v>
      </c>
      <c r="AN16" s="27">
        <v>34500</v>
      </c>
      <c r="AO16" s="24">
        <v>56</v>
      </c>
      <c r="AP16" s="24">
        <v>168</v>
      </c>
      <c r="AQ16" s="24">
        <v>0</v>
      </c>
      <c r="AR16" s="16">
        <f t="shared" si="0"/>
        <v>789222</v>
      </c>
    </row>
    <row r="17" spans="1:44" s="1" customFormat="1" ht="15.75" thickBot="1" x14ac:dyDescent="0.3">
      <c r="B17" s="22">
        <v>44700</v>
      </c>
      <c r="C17" s="23">
        <v>25172</v>
      </c>
      <c r="D17" s="23">
        <v>71447</v>
      </c>
      <c r="E17" s="23">
        <v>77</v>
      </c>
      <c r="F17" s="23">
        <v>94</v>
      </c>
      <c r="G17" s="23">
        <v>47</v>
      </c>
      <c r="H17" s="23">
        <v>372</v>
      </c>
      <c r="I17" s="23">
        <v>214</v>
      </c>
      <c r="J17" s="23">
        <v>3453</v>
      </c>
      <c r="K17" s="23">
        <v>98</v>
      </c>
      <c r="L17" s="23">
        <v>222</v>
      </c>
      <c r="M17" s="23">
        <v>326</v>
      </c>
      <c r="N17" s="23">
        <v>1070</v>
      </c>
      <c r="O17" s="23">
        <v>68</v>
      </c>
      <c r="P17" s="23">
        <v>5292</v>
      </c>
      <c r="Q17" s="23">
        <v>133</v>
      </c>
      <c r="R17" s="23">
        <v>138</v>
      </c>
      <c r="S17" s="23">
        <v>287</v>
      </c>
      <c r="T17" s="23">
        <v>28</v>
      </c>
      <c r="U17" s="23">
        <v>28</v>
      </c>
      <c r="V17" s="24">
        <v>50344</v>
      </c>
      <c r="W17" s="24">
        <v>428682</v>
      </c>
      <c r="X17" s="25">
        <v>4620</v>
      </c>
      <c r="Y17" s="25">
        <v>21620</v>
      </c>
      <c r="Z17" s="26">
        <v>7050</v>
      </c>
      <c r="AA17" s="27">
        <v>0</v>
      </c>
      <c r="AB17" s="27">
        <v>744</v>
      </c>
      <c r="AC17" s="27">
        <v>3210</v>
      </c>
      <c r="AD17" s="27">
        <v>20718</v>
      </c>
      <c r="AE17" s="27">
        <v>5880</v>
      </c>
      <c r="AF17" s="27">
        <v>51060</v>
      </c>
      <c r="AG17" s="27">
        <v>48900</v>
      </c>
      <c r="AH17" s="27">
        <v>0</v>
      </c>
      <c r="AI17" s="27">
        <v>2140</v>
      </c>
      <c r="AJ17" s="27">
        <v>1020</v>
      </c>
      <c r="AK17" s="27">
        <v>31752</v>
      </c>
      <c r="AL17" s="27">
        <v>7980</v>
      </c>
      <c r="AM17" s="27">
        <v>31740</v>
      </c>
      <c r="AN17" s="27">
        <v>43050</v>
      </c>
      <c r="AO17" s="24">
        <v>56</v>
      </c>
      <c r="AP17" s="24">
        <v>168</v>
      </c>
      <c r="AQ17" s="24">
        <v>0</v>
      </c>
      <c r="AR17" s="16">
        <f t="shared" si="0"/>
        <v>760734</v>
      </c>
    </row>
    <row r="18" spans="1:44" s="1" customFormat="1" ht="15.75" thickBot="1" x14ac:dyDescent="0.3">
      <c r="B18" s="22">
        <v>44701</v>
      </c>
      <c r="C18" s="23">
        <v>24866</v>
      </c>
      <c r="D18" s="23">
        <v>66642</v>
      </c>
      <c r="E18" s="23">
        <v>53</v>
      </c>
      <c r="F18" s="23">
        <v>32</v>
      </c>
      <c r="G18" s="23">
        <v>10</v>
      </c>
      <c r="H18" s="23">
        <v>423</v>
      </c>
      <c r="I18" s="23">
        <v>185</v>
      </c>
      <c r="J18" s="23">
        <v>2983</v>
      </c>
      <c r="K18" s="23">
        <v>73</v>
      </c>
      <c r="L18" s="23">
        <v>160</v>
      </c>
      <c r="M18" s="23">
        <v>212</v>
      </c>
      <c r="N18" s="23">
        <v>1310</v>
      </c>
      <c r="O18" s="23">
        <v>64</v>
      </c>
      <c r="P18" s="23">
        <v>4717</v>
      </c>
      <c r="Q18" s="23">
        <v>111</v>
      </c>
      <c r="R18" s="23">
        <v>86</v>
      </c>
      <c r="S18" s="23">
        <v>132</v>
      </c>
      <c r="T18" s="23">
        <v>6</v>
      </c>
      <c r="U18" s="23">
        <v>6</v>
      </c>
      <c r="V18" s="24">
        <v>49732</v>
      </c>
      <c r="W18" s="24">
        <v>399852</v>
      </c>
      <c r="X18" s="25">
        <v>3180</v>
      </c>
      <c r="Y18" s="25">
        <v>7360</v>
      </c>
      <c r="Z18" s="26">
        <v>1500</v>
      </c>
      <c r="AA18" s="27">
        <v>0</v>
      </c>
      <c r="AB18" s="27">
        <v>846</v>
      </c>
      <c r="AC18" s="27">
        <v>2775</v>
      </c>
      <c r="AD18" s="27">
        <v>17898</v>
      </c>
      <c r="AE18" s="27">
        <v>4380</v>
      </c>
      <c r="AF18" s="27">
        <v>36800</v>
      </c>
      <c r="AG18" s="27">
        <v>31800</v>
      </c>
      <c r="AH18" s="27">
        <v>0</v>
      </c>
      <c r="AI18" s="27">
        <v>2620</v>
      </c>
      <c r="AJ18" s="27">
        <v>960</v>
      </c>
      <c r="AK18" s="27">
        <v>28302</v>
      </c>
      <c r="AL18" s="27">
        <v>6660</v>
      </c>
      <c r="AM18" s="27">
        <v>19780</v>
      </c>
      <c r="AN18" s="27">
        <v>19800</v>
      </c>
      <c r="AO18" s="24">
        <v>12</v>
      </c>
      <c r="AP18" s="24">
        <v>36</v>
      </c>
      <c r="AQ18" s="24">
        <v>0</v>
      </c>
      <c r="AR18" s="16">
        <f t="shared" si="0"/>
        <v>634293</v>
      </c>
    </row>
    <row r="19" spans="1:44" s="1" customFormat="1" ht="15.75" thickBot="1" x14ac:dyDescent="0.3">
      <c r="B19" s="22">
        <v>44702</v>
      </c>
      <c r="C19" s="23">
        <v>25990</v>
      </c>
      <c r="D19" s="23">
        <v>63530</v>
      </c>
      <c r="E19" s="23">
        <v>33</v>
      </c>
      <c r="F19" s="23">
        <v>13</v>
      </c>
      <c r="G19" s="23">
        <v>9</v>
      </c>
      <c r="H19" s="23">
        <v>798</v>
      </c>
      <c r="I19" s="23">
        <v>174</v>
      </c>
      <c r="J19" s="23">
        <v>2848</v>
      </c>
      <c r="K19" s="23">
        <v>80</v>
      </c>
      <c r="L19" s="23">
        <v>125</v>
      </c>
      <c r="M19" s="23">
        <v>113</v>
      </c>
      <c r="N19" s="23">
        <v>1547</v>
      </c>
      <c r="O19" s="23">
        <v>49</v>
      </c>
      <c r="P19" s="23">
        <v>5073</v>
      </c>
      <c r="Q19" s="23">
        <v>121</v>
      </c>
      <c r="R19" s="23">
        <v>51</v>
      </c>
      <c r="S19" s="23">
        <v>78</v>
      </c>
      <c r="T19" s="23">
        <v>4</v>
      </c>
      <c r="U19" s="23">
        <v>4</v>
      </c>
      <c r="V19" s="24">
        <v>51980</v>
      </c>
      <c r="W19" s="24">
        <v>381180</v>
      </c>
      <c r="X19" s="25">
        <v>1980</v>
      </c>
      <c r="Y19" s="25">
        <v>2990</v>
      </c>
      <c r="Z19" s="26">
        <v>1350</v>
      </c>
      <c r="AA19" s="27">
        <v>0</v>
      </c>
      <c r="AB19" s="27">
        <v>1596</v>
      </c>
      <c r="AC19" s="27">
        <v>2610</v>
      </c>
      <c r="AD19" s="27">
        <v>17088</v>
      </c>
      <c r="AE19" s="27">
        <v>4800</v>
      </c>
      <c r="AF19" s="27">
        <v>28750</v>
      </c>
      <c r="AG19" s="27">
        <v>16950</v>
      </c>
      <c r="AH19" s="27">
        <v>0</v>
      </c>
      <c r="AI19" s="27">
        <v>3094</v>
      </c>
      <c r="AJ19" s="27">
        <v>735</v>
      </c>
      <c r="AK19" s="27">
        <v>30438</v>
      </c>
      <c r="AL19" s="27">
        <v>7260</v>
      </c>
      <c r="AM19" s="27">
        <v>11730</v>
      </c>
      <c r="AN19" s="27">
        <v>11700</v>
      </c>
      <c r="AO19" s="24">
        <v>8</v>
      </c>
      <c r="AP19" s="24">
        <v>24</v>
      </c>
      <c r="AQ19" s="24">
        <v>0</v>
      </c>
      <c r="AR19" s="16">
        <f t="shared" si="0"/>
        <v>576263</v>
      </c>
    </row>
    <row r="20" spans="1:44" s="1" customFormat="1" ht="15.75" thickBot="1" x14ac:dyDescent="0.3">
      <c r="B20" s="22">
        <v>44703</v>
      </c>
      <c r="C20" s="23">
        <v>26517</v>
      </c>
      <c r="D20" s="23">
        <v>59016</v>
      </c>
      <c r="E20" s="23">
        <v>63</v>
      </c>
      <c r="F20" s="23">
        <v>22</v>
      </c>
      <c r="G20" s="23">
        <v>10</v>
      </c>
      <c r="H20" s="23">
        <v>138</v>
      </c>
      <c r="I20" s="23">
        <v>13</v>
      </c>
      <c r="J20" s="23">
        <v>798</v>
      </c>
      <c r="K20" s="23">
        <v>25</v>
      </c>
      <c r="L20" s="23">
        <v>15</v>
      </c>
      <c r="M20" s="23">
        <v>21</v>
      </c>
      <c r="N20" s="23">
        <v>1000</v>
      </c>
      <c r="O20" s="23">
        <v>39</v>
      </c>
      <c r="P20" s="23">
        <v>3221</v>
      </c>
      <c r="Q20" s="23">
        <v>92</v>
      </c>
      <c r="R20" s="23">
        <v>60</v>
      </c>
      <c r="S20" s="23">
        <v>67</v>
      </c>
      <c r="T20" s="23">
        <v>8</v>
      </c>
      <c r="U20" s="23">
        <v>8</v>
      </c>
      <c r="V20" s="24">
        <v>53034</v>
      </c>
      <c r="W20" s="24">
        <v>354096</v>
      </c>
      <c r="X20" s="25">
        <v>3780</v>
      </c>
      <c r="Y20" s="25">
        <v>5060</v>
      </c>
      <c r="Z20" s="26">
        <v>1500</v>
      </c>
      <c r="AA20" s="27">
        <v>0</v>
      </c>
      <c r="AB20" s="27">
        <v>276</v>
      </c>
      <c r="AC20" s="27">
        <v>195</v>
      </c>
      <c r="AD20" s="27">
        <v>4788</v>
      </c>
      <c r="AE20" s="27">
        <v>1500</v>
      </c>
      <c r="AF20" s="27">
        <v>3450</v>
      </c>
      <c r="AG20" s="27">
        <v>3150</v>
      </c>
      <c r="AH20" s="27">
        <v>0</v>
      </c>
      <c r="AI20" s="27">
        <v>2000</v>
      </c>
      <c r="AJ20" s="27">
        <v>585</v>
      </c>
      <c r="AK20" s="27">
        <v>19326</v>
      </c>
      <c r="AL20" s="27">
        <v>5520</v>
      </c>
      <c r="AM20" s="27">
        <v>13800</v>
      </c>
      <c r="AN20" s="27">
        <v>10050</v>
      </c>
      <c r="AO20" s="24">
        <v>16</v>
      </c>
      <c r="AP20" s="24">
        <v>48</v>
      </c>
      <c r="AQ20" s="24">
        <v>0</v>
      </c>
      <c r="AR20" s="16">
        <f t="shared" si="0"/>
        <v>482174</v>
      </c>
    </row>
    <row r="21" spans="1:44" s="1" customFormat="1" ht="15.75" thickBot="1" x14ac:dyDescent="0.3">
      <c r="B21" s="22">
        <v>44704</v>
      </c>
      <c r="C21" s="23">
        <v>26392</v>
      </c>
      <c r="D21" s="23">
        <v>75911</v>
      </c>
      <c r="E21" s="23">
        <v>203</v>
      </c>
      <c r="F21" s="23">
        <v>82</v>
      </c>
      <c r="G21" s="23">
        <v>36</v>
      </c>
      <c r="H21" s="23">
        <v>362</v>
      </c>
      <c r="I21" s="23">
        <v>263</v>
      </c>
      <c r="J21" s="23">
        <v>4436</v>
      </c>
      <c r="K21" s="23">
        <v>196</v>
      </c>
      <c r="L21" s="23">
        <v>322</v>
      </c>
      <c r="M21" s="23">
        <v>363</v>
      </c>
      <c r="N21" s="23">
        <v>1009</v>
      </c>
      <c r="O21" s="23">
        <v>83</v>
      </c>
      <c r="P21" s="23">
        <v>5893</v>
      </c>
      <c r="Q21" s="23">
        <v>246</v>
      </c>
      <c r="R21" s="23">
        <v>148</v>
      </c>
      <c r="S21" s="23">
        <v>183</v>
      </c>
      <c r="T21" s="23">
        <v>15</v>
      </c>
      <c r="U21" s="23">
        <v>15</v>
      </c>
      <c r="V21" s="24">
        <v>52784</v>
      </c>
      <c r="W21" s="24">
        <v>455466</v>
      </c>
      <c r="X21" s="25">
        <v>12180</v>
      </c>
      <c r="Y21" s="25">
        <v>18860</v>
      </c>
      <c r="Z21" s="26">
        <v>5400</v>
      </c>
      <c r="AA21" s="27">
        <v>0</v>
      </c>
      <c r="AB21" s="27">
        <v>724</v>
      </c>
      <c r="AC21" s="27">
        <v>3945</v>
      </c>
      <c r="AD21" s="27">
        <v>26616</v>
      </c>
      <c r="AE21" s="27">
        <v>11760</v>
      </c>
      <c r="AF21" s="27">
        <v>74060</v>
      </c>
      <c r="AG21" s="27">
        <v>54450</v>
      </c>
      <c r="AH21" s="27">
        <v>0</v>
      </c>
      <c r="AI21" s="27">
        <v>2018</v>
      </c>
      <c r="AJ21" s="27">
        <v>1245</v>
      </c>
      <c r="AK21" s="27">
        <v>35358</v>
      </c>
      <c r="AL21" s="27">
        <v>14760</v>
      </c>
      <c r="AM21" s="27">
        <v>34040</v>
      </c>
      <c r="AN21" s="27">
        <v>27450</v>
      </c>
      <c r="AO21" s="24">
        <v>30</v>
      </c>
      <c r="AP21" s="24">
        <v>90</v>
      </c>
      <c r="AQ21" s="24">
        <v>0</v>
      </c>
      <c r="AR21" s="16">
        <f t="shared" si="0"/>
        <v>831236</v>
      </c>
    </row>
    <row r="22" spans="1:44" s="1" customFormat="1" ht="15.75" thickBot="1" x14ac:dyDescent="0.3">
      <c r="B22" s="22">
        <v>44705</v>
      </c>
      <c r="C22" s="23">
        <v>25057</v>
      </c>
      <c r="D22" s="23">
        <v>72565</v>
      </c>
      <c r="E22" s="23">
        <v>85</v>
      </c>
      <c r="F22" s="23">
        <v>28</v>
      </c>
      <c r="G22" s="23">
        <v>11</v>
      </c>
      <c r="H22" s="23">
        <v>355</v>
      </c>
      <c r="I22" s="23">
        <v>241</v>
      </c>
      <c r="J22" s="23">
        <v>3732</v>
      </c>
      <c r="K22" s="23">
        <v>150</v>
      </c>
      <c r="L22" s="23">
        <v>143</v>
      </c>
      <c r="M22" s="23">
        <v>206</v>
      </c>
      <c r="N22" s="23">
        <v>934</v>
      </c>
      <c r="O22" s="23">
        <v>85</v>
      </c>
      <c r="P22" s="23">
        <v>5128</v>
      </c>
      <c r="Q22" s="23">
        <v>184</v>
      </c>
      <c r="R22" s="23">
        <v>66</v>
      </c>
      <c r="S22" s="23">
        <v>115</v>
      </c>
      <c r="T22" s="23">
        <v>20</v>
      </c>
      <c r="U22" s="23">
        <v>20</v>
      </c>
      <c r="V22" s="24">
        <v>50114</v>
      </c>
      <c r="W22" s="24">
        <v>435390</v>
      </c>
      <c r="X22" s="25">
        <v>5100</v>
      </c>
      <c r="Y22" s="25">
        <v>6440</v>
      </c>
      <c r="Z22" s="26">
        <v>1650</v>
      </c>
      <c r="AA22" s="27">
        <v>0</v>
      </c>
      <c r="AB22" s="27">
        <v>710</v>
      </c>
      <c r="AC22" s="27">
        <v>3615</v>
      </c>
      <c r="AD22" s="27">
        <v>22392</v>
      </c>
      <c r="AE22" s="27">
        <v>9000</v>
      </c>
      <c r="AF22" s="27">
        <v>32890</v>
      </c>
      <c r="AG22" s="27">
        <v>30900</v>
      </c>
      <c r="AH22" s="27">
        <v>0</v>
      </c>
      <c r="AI22" s="27">
        <v>1868</v>
      </c>
      <c r="AJ22" s="27">
        <v>1275</v>
      </c>
      <c r="AK22" s="27">
        <v>30768</v>
      </c>
      <c r="AL22" s="27">
        <v>11040</v>
      </c>
      <c r="AM22" s="27">
        <v>15180</v>
      </c>
      <c r="AN22" s="27">
        <v>17250</v>
      </c>
      <c r="AO22" s="24">
        <v>40</v>
      </c>
      <c r="AP22" s="24">
        <v>120</v>
      </c>
      <c r="AQ22" s="24">
        <v>0</v>
      </c>
      <c r="AR22" s="16">
        <f t="shared" si="0"/>
        <v>675742</v>
      </c>
    </row>
    <row r="23" spans="1:44" ht="19.5" customHeight="1" x14ac:dyDescent="0.25">
      <c r="A23" s="20"/>
      <c r="B23" s="15" t="s">
        <v>20</v>
      </c>
      <c r="C23" s="21">
        <f>SUM(C13:C22)</f>
        <v>179468</v>
      </c>
      <c r="D23" s="21">
        <f>SUM(D13:D22)</f>
        <v>481073</v>
      </c>
      <c r="E23" s="21">
        <f>SUM(E13:E22)</f>
        <v>632</v>
      </c>
      <c r="F23" s="21">
        <f>SUM(F13:F22)</f>
        <v>314</v>
      </c>
      <c r="G23" s="21">
        <f>SUM(G13:G22)</f>
        <v>152</v>
      </c>
      <c r="H23" s="21">
        <f>SUM(H13:H22)</f>
        <v>2887</v>
      </c>
      <c r="I23" s="21">
        <f>SUM(I13:I22)</f>
        <v>1335</v>
      </c>
      <c r="J23" s="21">
        <f>SUM(J13:J22)</f>
        <v>21644</v>
      </c>
      <c r="K23" s="21">
        <f>SUM(K13:K22)</f>
        <v>767</v>
      </c>
      <c r="L23" s="21">
        <f>SUM(L13:L22)</f>
        <v>1290</v>
      </c>
      <c r="M23" s="21">
        <f>SUM(M13:M22)</f>
        <v>1661</v>
      </c>
      <c r="N23" s="21">
        <f>SUM(N13:N22)</f>
        <v>7775</v>
      </c>
      <c r="O23" s="21">
        <f>SUM(O13:O22)</f>
        <v>465</v>
      </c>
      <c r="P23" s="21">
        <f>SUM(P13:P22)</f>
        <v>34266</v>
      </c>
      <c r="Q23" s="21">
        <f>SUM(Q13:Q22)</f>
        <v>1038</v>
      </c>
      <c r="R23" s="21">
        <f>SUM(R13:R22)</f>
        <v>735</v>
      </c>
      <c r="S23" s="21">
        <f>SUM(S13:S22)</f>
        <v>1092</v>
      </c>
      <c r="T23" s="21">
        <f>SUM(T13:T22)</f>
        <v>109</v>
      </c>
      <c r="U23" s="21">
        <f>SUM(U13:U22)</f>
        <v>109</v>
      </c>
      <c r="V23" s="21">
        <f>SUM(V13:V22)</f>
        <v>358936</v>
      </c>
      <c r="W23" s="21">
        <f>SUM(W13:W22)</f>
        <v>2886438</v>
      </c>
      <c r="X23" s="21">
        <f>SUM(X13:X22)</f>
        <v>37920</v>
      </c>
      <c r="Y23" s="21">
        <f>SUM(Y13:Y22)</f>
        <v>72220</v>
      </c>
      <c r="Z23" s="21">
        <f>SUM(Z13:Z22)</f>
        <v>22800</v>
      </c>
      <c r="AA23" s="21">
        <f>SUM(AA13:AA22)</f>
        <v>0</v>
      </c>
      <c r="AB23" s="21">
        <f>SUM(AB13:AB22)</f>
        <v>5774</v>
      </c>
      <c r="AC23" s="21">
        <f>SUM(AC13:AC22)</f>
        <v>20025</v>
      </c>
      <c r="AD23" s="21">
        <f>SUM(AD13:AD22)</f>
        <v>129864</v>
      </c>
      <c r="AE23" s="21">
        <f>SUM(AE13:AE22)</f>
        <v>46020</v>
      </c>
      <c r="AF23" s="21">
        <f>SUM(AF13:AF22)</f>
        <v>296700</v>
      </c>
      <c r="AG23" s="21">
        <f>SUM(AG13:AG22)</f>
        <v>249150</v>
      </c>
      <c r="AH23" s="21">
        <f>SUM(AH13:AH22)</f>
        <v>0</v>
      </c>
      <c r="AI23" s="21">
        <f>SUM(AI13:AI22)</f>
        <v>15550</v>
      </c>
      <c r="AJ23" s="21">
        <f>SUM(AJ13:AJ22)</f>
        <v>6975</v>
      </c>
      <c r="AK23" s="21">
        <f>SUM(AK13:AK22)</f>
        <v>205596</v>
      </c>
      <c r="AL23" s="21">
        <f>SUM(AL13:AL22)</f>
        <v>62280</v>
      </c>
      <c r="AM23" s="21">
        <f>SUM(AM13:AM22)</f>
        <v>169050</v>
      </c>
      <c r="AN23" s="21">
        <f>SUM(AN13:AN22)</f>
        <v>163800</v>
      </c>
      <c r="AO23" s="21">
        <f>SUM(AO13:AO22)</f>
        <v>218</v>
      </c>
      <c r="AP23" s="21">
        <f>SUM(AP13:AP22)</f>
        <v>654</v>
      </c>
      <c r="AQ23" s="21">
        <f>SUM(AQ13:AQ22)</f>
        <v>0</v>
      </c>
      <c r="AR23" s="16">
        <f t="shared" ref="AR23" si="1">SUM(V23:AQ23)</f>
        <v>4749970</v>
      </c>
    </row>
    <row r="29" spans="1:44" x14ac:dyDescent="0.25">
      <c r="AQ29"/>
    </row>
    <row r="30" spans="1:44" x14ac:dyDescent="0.25">
      <c r="AQ30"/>
    </row>
    <row r="31" spans="1:44" x14ac:dyDescent="0.25">
      <c r="AQ31"/>
    </row>
    <row r="32" spans="1:44" x14ac:dyDescent="0.25">
      <c r="AQ32"/>
    </row>
    <row r="33" spans="43:43" x14ac:dyDescent="0.25">
      <c r="AQ33"/>
    </row>
    <row r="38" spans="43:43" x14ac:dyDescent="0.25">
      <c r="AQ38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25" right="0.25" top="0.75" bottom="0.75" header="0.3" footer="0.3"/>
  <pageSetup paperSize="9" scale="22" orientation="landscape" r:id="rId1"/>
  <ignoredErrors>
    <ignoredError sqref="AR13 AR14:AR22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AIT MAMAICH El-Houssine</cp:lastModifiedBy>
  <cp:lastPrinted>2022-01-20T14:32:08Z</cp:lastPrinted>
  <dcterms:created xsi:type="dcterms:W3CDTF">2020-05-29T09:46:37Z</dcterms:created>
  <dcterms:modified xsi:type="dcterms:W3CDTF">2022-05-26T14:39:41Z</dcterms:modified>
</cp:coreProperties>
</file>