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AAE9E9CC-37EA-4B8B-9B14-63FA1D19CB2E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13" i="1" l="1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<sst xmlns="http://schemas.openxmlformats.org/spreadsheetml/2006/main" count="56" uniqueCount="24">
  <si>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</si>
  <si>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</si>
  <si>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</si>
  <si>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</si>
  <si>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</si>
  <si>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</si>
  <si>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</si>
  <si>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</si>
  <si>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</si>
  <si>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</si>
  <si>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</si>
  <si>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</si>
  <si>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</si>
  <si>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</si>
  <si>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</si>
  <si>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</si>
  <si>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</si>
  <si>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</si>
  <si>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</si>
  <si>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</si>
  <si>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</si>
  <si>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</si>
  <si>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</si>
  <si>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22/09/2021 au 28/09/2021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</si>
</sst>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4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F23" sqref="F2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44434</v>
      </c>
      <c r="C13" s="24">
        <v>7</v>
      </c>
      <c r="D13" s="24">
        <v>20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14</v>
      </c>
      <c r="W13" s="25">
        <v>120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9" si="0">SUM(V13:AQ13)</f>
        <v>134</v>
      </c>
    </row>
    <row r="14" spans="2:44" s="1" customFormat="1" ht="15.75" thickBot="1" x14ac:dyDescent="0.3">
      <c r="B14" s="23">
        <v>44447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1</v>
      </c>
      <c r="P14" s="24">
        <v>3</v>
      </c>
      <c r="Q14" s="24">
        <v>0</v>
      </c>
      <c r="R14" s="24">
        <v>5</v>
      </c>
      <c r="S14" s="24">
        <v>0</v>
      </c>
      <c r="T14" s="24">
        <v>0</v>
      </c>
      <c r="U14" s="24">
        <v>0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15</v>
      </c>
      <c r="AK14" s="28">
        <v>18</v>
      </c>
      <c r="AL14" s="28">
        <v>0</v>
      </c>
      <c r="AM14" s="28">
        <v>1150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1183</v>
      </c>
    </row>
    <row r="15" spans="2:44" s="1" customFormat="1" ht="15.75" thickBot="1" x14ac:dyDescent="0.3">
      <c r="B15" s="23">
        <v>44454</v>
      </c>
      <c r="C15" s="24">
        <v>116</v>
      </c>
      <c r="D15" s="24">
        <v>254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232</v>
      </c>
      <c r="W15" s="25">
        <v>1524</v>
      </c>
      <c r="X15" s="26">
        <v>0</v>
      </c>
      <c r="Y15" s="26">
        <v>0</v>
      </c>
      <c r="Z15" s="27">
        <v>0</v>
      </c>
      <c r="AA15" s="28">
        <v>-82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1674</v>
      </c>
    </row>
    <row r="16" spans="2:44" s="1" customFormat="1" ht="15.75" thickBot="1" x14ac:dyDescent="0.3">
      <c r="B16" s="23">
        <v>44455</v>
      </c>
      <c r="C16" s="24">
        <v>116</v>
      </c>
      <c r="D16" s="24">
        <v>298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2</v>
      </c>
      <c r="O16" s="24">
        <v>0</v>
      </c>
      <c r="P16" s="24">
        <v>5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232</v>
      </c>
      <c r="W16" s="25">
        <v>1788</v>
      </c>
      <c r="X16" s="26">
        <v>0</v>
      </c>
      <c r="Y16" s="26">
        <v>0</v>
      </c>
      <c r="Z16" s="27">
        <v>0</v>
      </c>
      <c r="AA16" s="28">
        <v>-190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4</v>
      </c>
      <c r="AJ16" s="28">
        <v>0</v>
      </c>
      <c r="AK16" s="28">
        <v>30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1864</v>
      </c>
    </row>
    <row r="17" spans="1:44" s="1" customFormat="1" ht="15.75" thickBot="1" x14ac:dyDescent="0.3">
      <c r="B17" s="23">
        <v>44456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1</v>
      </c>
      <c r="O17" s="24">
        <v>0</v>
      </c>
      <c r="P17" s="24">
        <v>1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0</v>
      </c>
      <c r="W17" s="25">
        <v>0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2</v>
      </c>
      <c r="AJ17" s="28">
        <v>0</v>
      </c>
      <c r="AK17" s="28">
        <v>6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8</v>
      </c>
    </row>
    <row r="18" spans="1:44" s="1" customFormat="1" ht="15.75" thickBot="1" x14ac:dyDescent="0.3">
      <c r="B18" s="23">
        <v>44457</v>
      </c>
      <c r="C18" s="24">
        <v>354</v>
      </c>
      <c r="D18" s="24">
        <v>716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708</v>
      </c>
      <c r="W18" s="25">
        <v>4296</v>
      </c>
      <c r="X18" s="26">
        <v>0</v>
      </c>
      <c r="Y18" s="26">
        <v>0</v>
      </c>
      <c r="Z18" s="27">
        <v>0</v>
      </c>
      <c r="AA18" s="28">
        <v>-116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4888</v>
      </c>
    </row>
    <row r="19" spans="1:44" s="1" customFormat="1" ht="15.75" thickBot="1" x14ac:dyDescent="0.3">
      <c r="B19" s="23">
        <v>44458</v>
      </c>
      <c r="C19" s="24">
        <v>413</v>
      </c>
      <c r="D19" s="24">
        <v>848</v>
      </c>
      <c r="E19" s="24">
        <v>0</v>
      </c>
      <c r="F19" s="24">
        <v>1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826</v>
      </c>
      <c r="W19" s="25">
        <v>5088</v>
      </c>
      <c r="X19" s="26">
        <v>0</v>
      </c>
      <c r="Y19" s="26">
        <v>230</v>
      </c>
      <c r="Z19" s="27">
        <v>0</v>
      </c>
      <c r="AA19" s="28">
        <v>-366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5778</v>
      </c>
    </row>
    <row r="20" spans="1:44" s="1" customFormat="1" ht="15.75" thickBot="1" x14ac:dyDescent="0.3">
      <c r="B20" s="23">
        <v>44459</v>
      </c>
      <c r="C20" s="24">
        <v>172</v>
      </c>
      <c r="D20" s="24">
        <v>346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1</v>
      </c>
      <c r="O20" s="24">
        <v>0</v>
      </c>
      <c r="P20" s="24">
        <v>61</v>
      </c>
      <c r="Q20" s="24">
        <v>2</v>
      </c>
      <c r="R20" s="24">
        <v>2</v>
      </c>
      <c r="S20" s="24">
        <v>0</v>
      </c>
      <c r="T20" s="24">
        <v>0</v>
      </c>
      <c r="U20" s="24">
        <v>0</v>
      </c>
      <c r="V20" s="25">
        <v>344</v>
      </c>
      <c r="W20" s="25">
        <v>2076</v>
      </c>
      <c r="X20" s="26">
        <v>0</v>
      </c>
      <c r="Y20" s="26">
        <v>0</v>
      </c>
      <c r="Z20" s="27">
        <v>0</v>
      </c>
      <c r="AA20" s="28">
        <v>-14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2</v>
      </c>
      <c r="AJ20" s="28">
        <v>0</v>
      </c>
      <c r="AK20" s="28">
        <v>366</v>
      </c>
      <c r="AL20" s="28">
        <v>120</v>
      </c>
      <c r="AM20" s="28">
        <v>460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3354</v>
      </c>
    </row>
    <row r="21" spans="1:44" s="1" customFormat="1" ht="15.75" thickBot="1" x14ac:dyDescent="0.3">
      <c r="B21" s="23">
        <v>44460</v>
      </c>
      <c r="C21" s="24">
        <v>203</v>
      </c>
      <c r="D21" s="24">
        <v>500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19</v>
      </c>
      <c r="O21" s="24">
        <v>1</v>
      </c>
      <c r="P21" s="24">
        <v>82</v>
      </c>
      <c r="Q21" s="24">
        <v>1</v>
      </c>
      <c r="R21" s="24">
        <v>2</v>
      </c>
      <c r="S21" s="24">
        <v>0</v>
      </c>
      <c r="T21" s="24">
        <v>0</v>
      </c>
      <c r="U21" s="24">
        <v>0</v>
      </c>
      <c r="V21" s="25">
        <v>406</v>
      </c>
      <c r="W21" s="25">
        <v>3000</v>
      </c>
      <c r="X21" s="26">
        <v>0</v>
      </c>
      <c r="Y21" s="26">
        <v>0</v>
      </c>
      <c r="Z21" s="27">
        <v>0</v>
      </c>
      <c r="AA21" s="28">
        <v>-132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38</v>
      </c>
      <c r="AJ21" s="28">
        <v>15</v>
      </c>
      <c r="AK21" s="28">
        <v>492</v>
      </c>
      <c r="AL21" s="28">
        <v>60</v>
      </c>
      <c r="AM21" s="28">
        <v>460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4339</v>
      </c>
    </row>
    <row r="22" spans="1:44" s="1" customFormat="1" ht="15.75" thickBot="1" x14ac:dyDescent="0.3">
      <c r="B22" s="23">
        <v>44461</v>
      </c>
      <c r="C22" s="24">
        <v>22907</v>
      </c>
      <c r="D22" s="24">
        <v>62696</v>
      </c>
      <c r="E22" s="24">
        <v>52</v>
      </c>
      <c r="F22" s="24">
        <v>26</v>
      </c>
      <c r="G22" s="24">
        <v>1</v>
      </c>
      <c r="H22" s="24">
        <v>340</v>
      </c>
      <c r="I22" s="24">
        <v>161</v>
      </c>
      <c r="J22" s="24">
        <v>2209</v>
      </c>
      <c r="K22" s="24">
        <v>73</v>
      </c>
      <c r="L22" s="24">
        <v>146</v>
      </c>
      <c r="M22" s="24">
        <v>53</v>
      </c>
      <c r="N22" s="24">
        <v>1676</v>
      </c>
      <c r="O22" s="24">
        <v>75</v>
      </c>
      <c r="P22" s="24">
        <v>6473</v>
      </c>
      <c r="Q22" s="24">
        <v>139</v>
      </c>
      <c r="R22" s="24">
        <v>93</v>
      </c>
      <c r="S22" s="24">
        <v>0</v>
      </c>
      <c r="T22" s="24">
        <v>1</v>
      </c>
      <c r="U22" s="24">
        <v>1</v>
      </c>
      <c r="V22" s="25">
        <v>45814</v>
      </c>
      <c r="W22" s="25">
        <v>376176</v>
      </c>
      <c r="X22" s="26">
        <v>3120</v>
      </c>
      <c r="Y22" s="26">
        <v>5980</v>
      </c>
      <c r="Z22" s="27">
        <v>150</v>
      </c>
      <c r="AA22" s="28">
        <v>-18462</v>
      </c>
      <c r="AB22" s="28">
        <v>680</v>
      </c>
      <c r="AC22" s="28">
        <v>2415</v>
      </c>
      <c r="AD22" s="28">
        <v>13254</v>
      </c>
      <c r="AE22" s="28">
        <v>4380</v>
      </c>
      <c r="AF22" s="28">
        <v>33580</v>
      </c>
      <c r="AG22" s="28">
        <v>7950</v>
      </c>
      <c r="AH22" s="28">
        <v>-2985</v>
      </c>
      <c r="AI22" s="28">
        <v>3352</v>
      </c>
      <c r="AJ22" s="28">
        <v>1125</v>
      </c>
      <c r="AK22" s="28">
        <v>38838</v>
      </c>
      <c r="AL22" s="28">
        <v>8340</v>
      </c>
      <c r="AM22" s="28">
        <v>21390</v>
      </c>
      <c r="AN22" s="28">
        <v>0</v>
      </c>
      <c r="AO22" s="25">
        <v>2</v>
      </c>
      <c r="AP22" s="25">
        <v>6</v>
      </c>
      <c r="AQ22" s="25">
        <v>0</v>
      </c>
      <c r="AR22" s="16">
        <f t="shared" si="0"/>
        <v>545105</v>
      </c>
    </row>
    <row r="23" spans="1:44" s="1" customFormat="1" ht="15.75" thickBot="1" x14ac:dyDescent="0.3">
      <c r="B23" s="23">
        <v>44462</v>
      </c>
      <c r="C23" s="24">
        <v>22560</v>
      </c>
      <c r="D23" s="24">
        <v>61561</v>
      </c>
      <c r="E23" s="24">
        <v>47</v>
      </c>
      <c r="F23" s="24">
        <v>41</v>
      </c>
      <c r="G23" s="24">
        <v>1</v>
      </c>
      <c r="H23" s="24">
        <v>420</v>
      </c>
      <c r="I23" s="24">
        <v>142</v>
      </c>
      <c r="J23" s="24">
        <v>2301</v>
      </c>
      <c r="K23" s="24">
        <v>67</v>
      </c>
      <c r="L23" s="24">
        <v>164</v>
      </c>
      <c r="M23" s="24">
        <v>57</v>
      </c>
      <c r="N23" s="24">
        <v>1692</v>
      </c>
      <c r="O23" s="24">
        <v>56</v>
      </c>
      <c r="P23" s="24">
        <v>5693</v>
      </c>
      <c r="Q23" s="24">
        <v>109</v>
      </c>
      <c r="R23" s="24">
        <v>104</v>
      </c>
      <c r="S23" s="24">
        <v>0</v>
      </c>
      <c r="T23" s="24">
        <v>8</v>
      </c>
      <c r="U23" s="24">
        <v>8</v>
      </c>
      <c r="V23" s="25">
        <v>45120</v>
      </c>
      <c r="W23" s="25">
        <v>369366</v>
      </c>
      <c r="X23" s="26">
        <v>2820</v>
      </c>
      <c r="Y23" s="26">
        <v>9430</v>
      </c>
      <c r="Z23" s="27">
        <v>150</v>
      </c>
      <c r="AA23" s="28">
        <v>-21760</v>
      </c>
      <c r="AB23" s="28">
        <v>840</v>
      </c>
      <c r="AC23" s="28">
        <v>2130</v>
      </c>
      <c r="AD23" s="28">
        <v>13806</v>
      </c>
      <c r="AE23" s="28">
        <v>4020</v>
      </c>
      <c r="AF23" s="28">
        <v>37720</v>
      </c>
      <c r="AG23" s="28">
        <v>8550</v>
      </c>
      <c r="AH23" s="28">
        <v>-2266</v>
      </c>
      <c r="AI23" s="28">
        <v>3384</v>
      </c>
      <c r="AJ23" s="28">
        <v>840</v>
      </c>
      <c r="AK23" s="28">
        <v>34158</v>
      </c>
      <c r="AL23" s="28">
        <v>6540</v>
      </c>
      <c r="AM23" s="28">
        <v>23920</v>
      </c>
      <c r="AN23" s="28">
        <v>0</v>
      </c>
      <c r="AO23" s="25">
        <v>16</v>
      </c>
      <c r="AP23" s="25">
        <v>48</v>
      </c>
      <c r="AQ23" s="25">
        <v>0</v>
      </c>
      <c r="AR23" s="16">
        <f t="shared" si="0"/>
        <v>538832</v>
      </c>
    </row>
    <row r="24" spans="1:44" s="1" customFormat="1" ht="15.75" thickBot="1" x14ac:dyDescent="0.3">
      <c r="B24" s="23">
        <v>44463</v>
      </c>
      <c r="C24" s="24">
        <v>19750</v>
      </c>
      <c r="D24" s="24">
        <v>53620</v>
      </c>
      <c r="E24" s="24">
        <v>24</v>
      </c>
      <c r="F24" s="24">
        <v>11</v>
      </c>
      <c r="G24" s="24">
        <v>0</v>
      </c>
      <c r="H24" s="24">
        <v>335</v>
      </c>
      <c r="I24" s="24">
        <v>126</v>
      </c>
      <c r="J24" s="24">
        <v>1924</v>
      </c>
      <c r="K24" s="24">
        <v>49</v>
      </c>
      <c r="L24" s="24">
        <v>139</v>
      </c>
      <c r="M24" s="24">
        <v>48</v>
      </c>
      <c r="N24" s="24">
        <v>1604</v>
      </c>
      <c r="O24" s="24">
        <v>34</v>
      </c>
      <c r="P24" s="24">
        <v>4900</v>
      </c>
      <c r="Q24" s="24">
        <v>72</v>
      </c>
      <c r="R24" s="24">
        <v>62</v>
      </c>
      <c r="S24" s="24">
        <v>0</v>
      </c>
      <c r="T24" s="24">
        <v>5</v>
      </c>
      <c r="U24" s="24">
        <v>5</v>
      </c>
      <c r="V24" s="25">
        <v>39500</v>
      </c>
      <c r="W24" s="25">
        <v>321720</v>
      </c>
      <c r="X24" s="26">
        <v>1440</v>
      </c>
      <c r="Y24" s="26">
        <v>2530</v>
      </c>
      <c r="Z24" s="27">
        <v>0</v>
      </c>
      <c r="AA24" s="28">
        <v>-9622</v>
      </c>
      <c r="AB24" s="28">
        <v>670</v>
      </c>
      <c r="AC24" s="28">
        <v>1890</v>
      </c>
      <c r="AD24" s="28">
        <v>11544</v>
      </c>
      <c r="AE24" s="28">
        <v>2940</v>
      </c>
      <c r="AF24" s="28">
        <v>31970</v>
      </c>
      <c r="AG24" s="28">
        <v>7200</v>
      </c>
      <c r="AH24" s="28">
        <v>-885</v>
      </c>
      <c r="AI24" s="28">
        <v>3208</v>
      </c>
      <c r="AJ24" s="28">
        <v>510</v>
      </c>
      <c r="AK24" s="28">
        <v>29400</v>
      </c>
      <c r="AL24" s="28">
        <v>4320</v>
      </c>
      <c r="AM24" s="28">
        <v>14260</v>
      </c>
      <c r="AN24" s="28">
        <v>0</v>
      </c>
      <c r="AO24" s="25">
        <v>10</v>
      </c>
      <c r="AP24" s="25">
        <v>30</v>
      </c>
      <c r="AQ24" s="25">
        <v>-230</v>
      </c>
      <c r="AR24" s="16">
        <f t="shared" si="0"/>
        <v>462405</v>
      </c>
    </row>
    <row r="25" spans="1:44" s="1" customFormat="1" ht="15.75" thickBot="1" x14ac:dyDescent="0.3">
      <c r="B25" s="23">
        <v>44464</v>
      </c>
      <c r="C25" s="24">
        <v>21135</v>
      </c>
      <c r="D25" s="24">
        <v>51774</v>
      </c>
      <c r="E25" s="24">
        <v>26</v>
      </c>
      <c r="F25" s="24">
        <v>12</v>
      </c>
      <c r="G25" s="24">
        <v>0</v>
      </c>
      <c r="H25" s="24">
        <v>277</v>
      </c>
      <c r="I25" s="24">
        <v>63</v>
      </c>
      <c r="J25" s="24">
        <v>1273</v>
      </c>
      <c r="K25" s="24">
        <v>45</v>
      </c>
      <c r="L25" s="24">
        <v>66</v>
      </c>
      <c r="M25" s="24">
        <v>18</v>
      </c>
      <c r="N25" s="24">
        <v>1335</v>
      </c>
      <c r="O25" s="24">
        <v>53</v>
      </c>
      <c r="P25" s="24">
        <v>4729</v>
      </c>
      <c r="Q25" s="24">
        <v>79</v>
      </c>
      <c r="R25" s="24">
        <v>66</v>
      </c>
      <c r="S25" s="24">
        <v>0</v>
      </c>
      <c r="T25" s="24">
        <v>6</v>
      </c>
      <c r="U25" s="24">
        <v>6</v>
      </c>
      <c r="V25" s="25">
        <v>42270</v>
      </c>
      <c r="W25" s="25">
        <v>310644</v>
      </c>
      <c r="X25" s="26">
        <v>1560</v>
      </c>
      <c r="Y25" s="26">
        <v>2760</v>
      </c>
      <c r="Z25" s="27">
        <v>0</v>
      </c>
      <c r="AA25" s="28">
        <v>-10764</v>
      </c>
      <c r="AB25" s="28">
        <v>554</v>
      </c>
      <c r="AC25" s="28">
        <v>945</v>
      </c>
      <c r="AD25" s="28">
        <v>7638</v>
      </c>
      <c r="AE25" s="28">
        <v>2700</v>
      </c>
      <c r="AF25" s="28">
        <v>15180</v>
      </c>
      <c r="AG25" s="28">
        <v>2700</v>
      </c>
      <c r="AH25" s="28">
        <v>0</v>
      </c>
      <c r="AI25" s="28">
        <v>2670</v>
      </c>
      <c r="AJ25" s="28">
        <v>795</v>
      </c>
      <c r="AK25" s="28">
        <v>28374</v>
      </c>
      <c r="AL25" s="28">
        <v>4740</v>
      </c>
      <c r="AM25" s="28">
        <v>15180</v>
      </c>
      <c r="AN25" s="28">
        <v>0</v>
      </c>
      <c r="AO25" s="25">
        <v>12</v>
      </c>
      <c r="AP25" s="25">
        <v>36</v>
      </c>
      <c r="AQ25" s="25">
        <v>0</v>
      </c>
      <c r="AR25" s="16">
        <f t="shared" si="0"/>
        <v>427994</v>
      </c>
    </row>
    <row r="26" spans="1:44" s="1" customFormat="1" ht="15.75" thickBot="1" x14ac:dyDescent="0.3">
      <c r="B26" s="23">
        <v>44465</v>
      </c>
      <c r="C26" s="24">
        <v>19390</v>
      </c>
      <c r="D26" s="24">
        <v>43326</v>
      </c>
      <c r="E26" s="24">
        <v>25</v>
      </c>
      <c r="F26" s="24">
        <v>20</v>
      </c>
      <c r="G26" s="24">
        <v>0</v>
      </c>
      <c r="H26" s="24">
        <v>192</v>
      </c>
      <c r="I26" s="24">
        <v>24</v>
      </c>
      <c r="J26" s="24">
        <v>570</v>
      </c>
      <c r="K26" s="24">
        <v>13</v>
      </c>
      <c r="L26" s="24">
        <v>14</v>
      </c>
      <c r="M26" s="24">
        <v>2</v>
      </c>
      <c r="N26" s="24">
        <v>1120</v>
      </c>
      <c r="O26" s="24">
        <v>36</v>
      </c>
      <c r="P26" s="24">
        <v>3507</v>
      </c>
      <c r="Q26" s="24">
        <v>159</v>
      </c>
      <c r="R26" s="24">
        <v>62</v>
      </c>
      <c r="S26" s="24">
        <v>0</v>
      </c>
      <c r="T26" s="24">
        <v>8</v>
      </c>
      <c r="U26" s="24">
        <v>8</v>
      </c>
      <c r="V26" s="25">
        <v>38780</v>
      </c>
      <c r="W26" s="25">
        <v>259956</v>
      </c>
      <c r="X26" s="26">
        <v>1500</v>
      </c>
      <c r="Y26" s="26">
        <v>4600</v>
      </c>
      <c r="Z26" s="27">
        <v>0</v>
      </c>
      <c r="AA26" s="28">
        <v>-9866</v>
      </c>
      <c r="AB26" s="28">
        <v>384</v>
      </c>
      <c r="AC26" s="28">
        <v>360</v>
      </c>
      <c r="AD26" s="28">
        <v>3420</v>
      </c>
      <c r="AE26" s="28">
        <v>780</v>
      </c>
      <c r="AF26" s="28">
        <v>3220</v>
      </c>
      <c r="AG26" s="28">
        <v>300</v>
      </c>
      <c r="AH26" s="28">
        <v>0</v>
      </c>
      <c r="AI26" s="28">
        <v>2240</v>
      </c>
      <c r="AJ26" s="28">
        <v>540</v>
      </c>
      <c r="AK26" s="28">
        <v>21042</v>
      </c>
      <c r="AL26" s="28">
        <v>9540</v>
      </c>
      <c r="AM26" s="28">
        <v>14260</v>
      </c>
      <c r="AN26" s="28">
        <v>0</v>
      </c>
      <c r="AO26" s="25">
        <v>16</v>
      </c>
      <c r="AP26" s="25">
        <v>48</v>
      </c>
      <c r="AQ26" s="25">
        <v>0</v>
      </c>
      <c r="AR26" s="16">
        <f t="shared" si="0"/>
        <v>351120</v>
      </c>
    </row>
    <row r="27" spans="1:44" s="1" customFormat="1" ht="15.75" thickBot="1" x14ac:dyDescent="0.3">
      <c r="B27" s="23">
        <v>44466</v>
      </c>
      <c r="C27" s="24">
        <v>25062</v>
      </c>
      <c r="D27" s="24">
        <v>68818</v>
      </c>
      <c r="E27" s="24">
        <v>156</v>
      </c>
      <c r="F27" s="24">
        <v>103</v>
      </c>
      <c r="G27" s="24">
        <v>0</v>
      </c>
      <c r="H27" s="24">
        <v>277</v>
      </c>
      <c r="I27" s="24">
        <v>229</v>
      </c>
      <c r="J27" s="24">
        <v>3024</v>
      </c>
      <c r="K27" s="24">
        <v>202</v>
      </c>
      <c r="L27" s="24">
        <v>298</v>
      </c>
      <c r="M27" s="24">
        <v>159</v>
      </c>
      <c r="N27" s="24">
        <v>1325</v>
      </c>
      <c r="O27" s="24">
        <v>71</v>
      </c>
      <c r="P27" s="24">
        <v>6573</v>
      </c>
      <c r="Q27" s="24">
        <v>372</v>
      </c>
      <c r="R27" s="24">
        <v>184</v>
      </c>
      <c r="S27" s="24">
        <v>1</v>
      </c>
      <c r="T27" s="24">
        <v>8</v>
      </c>
      <c r="U27" s="24">
        <v>8</v>
      </c>
      <c r="V27" s="25">
        <v>50124</v>
      </c>
      <c r="W27" s="25">
        <v>412908</v>
      </c>
      <c r="X27" s="26">
        <v>9360</v>
      </c>
      <c r="Y27" s="26">
        <v>23690</v>
      </c>
      <c r="Z27" s="27">
        <v>0</v>
      </c>
      <c r="AA27" s="28">
        <v>-41242</v>
      </c>
      <c r="AB27" s="28">
        <v>554</v>
      </c>
      <c r="AC27" s="28">
        <v>3435</v>
      </c>
      <c r="AD27" s="28">
        <v>18144</v>
      </c>
      <c r="AE27" s="28">
        <v>12120</v>
      </c>
      <c r="AF27" s="28">
        <v>68540</v>
      </c>
      <c r="AG27" s="28">
        <v>23850</v>
      </c>
      <c r="AH27" s="28">
        <v>-2020</v>
      </c>
      <c r="AI27" s="28">
        <v>2650</v>
      </c>
      <c r="AJ27" s="28">
        <v>1065</v>
      </c>
      <c r="AK27" s="28">
        <v>39438</v>
      </c>
      <c r="AL27" s="28">
        <v>22320</v>
      </c>
      <c r="AM27" s="28">
        <v>42320</v>
      </c>
      <c r="AN27" s="28">
        <v>150</v>
      </c>
      <c r="AO27" s="25">
        <v>16</v>
      </c>
      <c r="AP27" s="25">
        <v>48</v>
      </c>
      <c r="AQ27" s="25">
        <v>0</v>
      </c>
      <c r="AR27" s="16">
        <f t="shared" si="0"/>
        <v>687470</v>
      </c>
    </row>
    <row r="28" spans="1:44" s="1" customFormat="1" ht="15.75" thickBot="1" x14ac:dyDescent="0.3">
      <c r="B28" s="23">
        <v>44467</v>
      </c>
      <c r="C28" s="24">
        <v>24002</v>
      </c>
      <c r="D28" s="24">
        <v>65666</v>
      </c>
      <c r="E28" s="24">
        <v>86</v>
      </c>
      <c r="F28" s="24">
        <v>36</v>
      </c>
      <c r="G28" s="24">
        <v>1</v>
      </c>
      <c r="H28" s="24">
        <v>337</v>
      </c>
      <c r="I28" s="24">
        <v>247</v>
      </c>
      <c r="J28" s="24">
        <v>2933</v>
      </c>
      <c r="K28" s="24">
        <v>112</v>
      </c>
      <c r="L28" s="24">
        <v>230</v>
      </c>
      <c r="M28" s="24">
        <v>149</v>
      </c>
      <c r="N28" s="24">
        <v>1373</v>
      </c>
      <c r="O28" s="24">
        <v>70</v>
      </c>
      <c r="P28" s="24">
        <v>5984</v>
      </c>
      <c r="Q28" s="24">
        <v>161</v>
      </c>
      <c r="R28" s="24">
        <v>107</v>
      </c>
      <c r="S28" s="24">
        <v>0</v>
      </c>
      <c r="T28" s="24">
        <v>6</v>
      </c>
      <c r="U28" s="24">
        <v>6</v>
      </c>
      <c r="V28" s="25">
        <v>48004</v>
      </c>
      <c r="W28" s="25">
        <v>393996</v>
      </c>
      <c r="X28" s="26">
        <v>5160</v>
      </c>
      <c r="Y28" s="26">
        <v>8280</v>
      </c>
      <c r="Z28" s="27">
        <v>150</v>
      </c>
      <c r="AA28" s="28">
        <v>-25742</v>
      </c>
      <c r="AB28" s="28">
        <v>674</v>
      </c>
      <c r="AC28" s="28">
        <v>3705</v>
      </c>
      <c r="AD28" s="28">
        <v>17598</v>
      </c>
      <c r="AE28" s="28">
        <v>6720</v>
      </c>
      <c r="AF28" s="28">
        <v>52900</v>
      </c>
      <c r="AG28" s="28">
        <v>22350</v>
      </c>
      <c r="AH28" s="28">
        <v>-3285</v>
      </c>
      <c r="AI28" s="28">
        <v>2746</v>
      </c>
      <c r="AJ28" s="28">
        <v>1050</v>
      </c>
      <c r="AK28" s="28">
        <v>35904</v>
      </c>
      <c r="AL28" s="28">
        <v>9660</v>
      </c>
      <c r="AM28" s="28">
        <v>24610</v>
      </c>
      <c r="AN28" s="28">
        <v>0</v>
      </c>
      <c r="AO28" s="25">
        <v>12</v>
      </c>
      <c r="AP28" s="25">
        <v>36</v>
      </c>
      <c r="AQ28" s="25">
        <v>-750</v>
      </c>
      <c r="AR28" s="16">
        <f t="shared" si="0"/>
        <v>603778</v>
      </c>
    </row>
    <row r="29" spans="1:44" ht="19.5" customHeight="1" x14ac:dyDescent="0.25">
      <c r="A29" s="20"/>
      <c r="B29" s="15" t="s">
        <v>20</v>
      </c>
      <c r="C29" s="21">
        <f t="shared" ref="C29:AQ29" si="1">SUM(C13:C28)</f>
        <v>156187</v>
      </c>
      <c r="D29" s="21">
        <f t="shared" si="1"/>
        <v>410443</v>
      </c>
      <c r="E29" s="21">
        <f t="shared" si="1"/>
        <v>416</v>
      </c>
      <c r="F29" s="21">
        <f t="shared" si="1"/>
        <v>250</v>
      </c>
      <c r="G29" s="21">
        <f t="shared" si="1"/>
        <v>3</v>
      </c>
      <c r="H29" s="21">
        <f t="shared" si="1"/>
        <v>2178</v>
      </c>
      <c r="I29" s="21">
        <f t="shared" si="1"/>
        <v>992</v>
      </c>
      <c r="J29" s="21">
        <f t="shared" si="1"/>
        <v>14234</v>
      </c>
      <c r="K29" s="21">
        <f t="shared" si="1"/>
        <v>561</v>
      </c>
      <c r="L29" s="21">
        <f t="shared" si="1"/>
        <v>1057</v>
      </c>
      <c r="M29" s="21">
        <f t="shared" si="1"/>
        <v>486</v>
      </c>
      <c r="N29" s="21">
        <f t="shared" si="1"/>
        <v>10148</v>
      </c>
      <c r="O29" s="21">
        <f t="shared" si="1"/>
        <v>397</v>
      </c>
      <c r="P29" s="21">
        <f t="shared" si="1"/>
        <v>38011</v>
      </c>
      <c r="Q29" s="21">
        <f t="shared" si="1"/>
        <v>1094</v>
      </c>
      <c r="R29" s="21">
        <f t="shared" si="1"/>
        <v>687</v>
      </c>
      <c r="S29" s="21">
        <f t="shared" si="1"/>
        <v>1</v>
      </c>
      <c r="T29" s="21">
        <f t="shared" si="1"/>
        <v>42</v>
      </c>
      <c r="U29" s="21">
        <f t="shared" si="1"/>
        <v>42</v>
      </c>
      <c r="V29" s="21">
        <f t="shared" si="1"/>
        <v>312374</v>
      </c>
      <c r="W29" s="21">
        <f t="shared" si="1"/>
        <v>2462658</v>
      </c>
      <c r="X29" s="21">
        <f t="shared" si="1"/>
        <v>24960</v>
      </c>
      <c r="Y29" s="21">
        <f t="shared" si="1"/>
        <v>57500</v>
      </c>
      <c r="Z29" s="21">
        <f t="shared" si="1"/>
        <v>450</v>
      </c>
      <c r="AA29" s="21">
        <f t="shared" si="1"/>
        <v>-138358</v>
      </c>
      <c r="AB29" s="21">
        <f t="shared" si="1"/>
        <v>4356</v>
      </c>
      <c r="AC29" s="21">
        <f t="shared" si="1"/>
        <v>14880</v>
      </c>
      <c r="AD29" s="21">
        <f t="shared" si="1"/>
        <v>85404</v>
      </c>
      <c r="AE29" s="21">
        <f t="shared" si="1"/>
        <v>33660</v>
      </c>
      <c r="AF29" s="21">
        <f t="shared" si="1"/>
        <v>243110</v>
      </c>
      <c r="AG29" s="21">
        <f t="shared" si="1"/>
        <v>72900</v>
      </c>
      <c r="AH29" s="21">
        <f t="shared" si="1"/>
        <v>-11441</v>
      </c>
      <c r="AI29" s="21">
        <f t="shared" si="1"/>
        <v>20296</v>
      </c>
      <c r="AJ29" s="21">
        <f t="shared" si="1"/>
        <v>5955</v>
      </c>
      <c r="AK29" s="21">
        <f t="shared" si="1"/>
        <v>228066</v>
      </c>
      <c r="AL29" s="21">
        <f t="shared" si="1"/>
        <v>65640</v>
      </c>
      <c r="AM29" s="21">
        <f t="shared" si="1"/>
        <v>158010</v>
      </c>
      <c r="AN29" s="21">
        <f t="shared" si="1"/>
        <v>150</v>
      </c>
      <c r="AO29" s="21">
        <f t="shared" si="1"/>
        <v>84</v>
      </c>
      <c r="AP29" s="21">
        <f t="shared" si="1"/>
        <v>252</v>
      </c>
      <c r="AQ29" s="21">
        <f t="shared" si="1"/>
        <v>-980</v>
      </c>
      <c r="AR29" s="16">
        <f t="shared" si="0"/>
        <v>3639926</v>
      </c>
    </row>
    <row r="36" spans="43:44" x14ac:dyDescent="0.25">
      <c r="AR36" s="22"/>
    </row>
    <row r="44" spans="43:44" x14ac:dyDescent="0.25">
      <c r="AQ4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2021-09-30T14:45:04Z</dcterms:modified>
</cp:coreProperties>
</file>