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06357C5E-A4F6-4EBB-9397-378C9A76F57C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13" i="1" l="1"/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<sst xmlns="http://schemas.openxmlformats.org/spreadsheetml/2006/main" count="56" uniqueCount="24">
  <si>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</si>
  <si>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</si>
  <si>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</si>
  <si>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</si>
  <si>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</si>
  <si>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</si>
  <si>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</si>
  <si>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</si>
  <si>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</si>
  <si>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</si>
  <si>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</si>
  <si>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</si>
  <si>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</si>
  <si>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</si>
  <si>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</si>
  <si>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</si>
  <si>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</si>
  <si>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</si>
  <si>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</si>
  <si>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</si>
  <si>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</si>
  <si>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</si>
  <si>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</si>
  <si>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25/08/2021 au 31/08/2021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</si>
</sst>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50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N40" sqref="N40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44415</v>
      </c>
      <c r="C13" s="24">
        <v>32</v>
      </c>
      <c r="D13" s="24">
        <v>121</v>
      </c>
      <c r="E13" s="24">
        <v>0</v>
      </c>
      <c r="F13" s="24">
        <v>2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64</v>
      </c>
      <c r="W13" s="25">
        <v>726</v>
      </c>
      <c r="X13" s="26">
        <v>0</v>
      </c>
      <c r="Y13" s="26">
        <v>460</v>
      </c>
      <c r="Z13" s="27">
        <v>0</v>
      </c>
      <c r="AA13" s="28">
        <v>-466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35" si="0">SUM(V13:AQ13)</f>
        <v>784</v>
      </c>
    </row>
    <row r="14" spans="2:44" s="1" customFormat="1" ht="15.75" thickBot="1" x14ac:dyDescent="0.3">
      <c r="B14" s="23">
        <v>44416</v>
      </c>
      <c r="C14" s="24">
        <v>23</v>
      </c>
      <c r="D14" s="24">
        <v>72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46</v>
      </c>
      <c r="W14" s="25">
        <v>432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478</v>
      </c>
    </row>
    <row r="15" spans="2:44" s="1" customFormat="1" ht="15.75" thickBot="1" x14ac:dyDescent="0.3">
      <c r="B15" s="23">
        <v>44417</v>
      </c>
      <c r="C15" s="24">
        <v>33</v>
      </c>
      <c r="D15" s="24">
        <v>154</v>
      </c>
      <c r="E15" s="24">
        <v>1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66</v>
      </c>
      <c r="W15" s="25">
        <v>924</v>
      </c>
      <c r="X15" s="26">
        <v>60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1050</v>
      </c>
    </row>
    <row r="16" spans="2:44" s="1" customFormat="1" ht="15.75" thickBot="1" x14ac:dyDescent="0.3">
      <c r="B16" s="23">
        <v>44418</v>
      </c>
      <c r="C16" s="24">
        <v>30</v>
      </c>
      <c r="D16" s="24">
        <v>121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60</v>
      </c>
      <c r="W16" s="25">
        <v>726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786</v>
      </c>
    </row>
    <row r="17" spans="2:44" s="1" customFormat="1" ht="15.75" thickBot="1" x14ac:dyDescent="0.3">
      <c r="B17" s="23">
        <v>44419</v>
      </c>
      <c r="C17" s="24">
        <v>56</v>
      </c>
      <c r="D17" s="24">
        <v>170</v>
      </c>
      <c r="E17" s="24">
        <v>1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112</v>
      </c>
      <c r="W17" s="25">
        <v>1020</v>
      </c>
      <c r="X17" s="26">
        <v>60</v>
      </c>
      <c r="Y17" s="26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1192</v>
      </c>
    </row>
    <row r="18" spans="2:44" s="1" customFormat="1" ht="15.75" thickBot="1" x14ac:dyDescent="0.3">
      <c r="B18" s="23">
        <v>44420</v>
      </c>
      <c r="C18" s="24">
        <v>40</v>
      </c>
      <c r="D18" s="24">
        <v>137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5">
        <v>80</v>
      </c>
      <c r="W18" s="25">
        <v>822</v>
      </c>
      <c r="X18" s="26">
        <v>0</v>
      </c>
      <c r="Y18" s="26">
        <v>0</v>
      </c>
      <c r="Z18" s="27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902</v>
      </c>
    </row>
    <row r="19" spans="2:44" s="1" customFormat="1" ht="15.75" thickBot="1" x14ac:dyDescent="0.3">
      <c r="B19" s="23">
        <v>44421</v>
      </c>
      <c r="C19" s="24">
        <v>39</v>
      </c>
      <c r="D19" s="24">
        <v>137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5">
        <v>78</v>
      </c>
      <c r="W19" s="25">
        <v>822</v>
      </c>
      <c r="X19" s="26">
        <v>0</v>
      </c>
      <c r="Y19" s="26">
        <v>0</v>
      </c>
      <c r="Z19" s="27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900</v>
      </c>
    </row>
    <row r="20" spans="2:44" s="1" customFormat="1" ht="15.75" thickBot="1" x14ac:dyDescent="0.3">
      <c r="B20" s="23">
        <v>44422</v>
      </c>
      <c r="C20" s="24">
        <v>31</v>
      </c>
      <c r="D20" s="24">
        <v>109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5">
        <v>62</v>
      </c>
      <c r="W20" s="25">
        <v>654</v>
      </c>
      <c r="X20" s="26">
        <v>0</v>
      </c>
      <c r="Y20" s="26">
        <v>0</v>
      </c>
      <c r="Z20" s="27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5">
        <v>0</v>
      </c>
      <c r="AP20" s="25">
        <v>0</v>
      </c>
      <c r="AQ20" s="25">
        <v>0</v>
      </c>
      <c r="AR20" s="16">
        <f t="shared" si="0"/>
        <v>716</v>
      </c>
    </row>
    <row r="21" spans="2:44" s="1" customFormat="1" ht="15.75" thickBot="1" x14ac:dyDescent="0.3">
      <c r="B21" s="23">
        <v>44424</v>
      </c>
      <c r="C21" s="24">
        <v>25</v>
      </c>
      <c r="D21" s="24">
        <v>97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5">
        <v>50</v>
      </c>
      <c r="W21" s="25">
        <v>582</v>
      </c>
      <c r="X21" s="26">
        <v>0</v>
      </c>
      <c r="Y21" s="26">
        <v>0</v>
      </c>
      <c r="Z21" s="27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5">
        <v>0</v>
      </c>
      <c r="AP21" s="25">
        <v>0</v>
      </c>
      <c r="AQ21" s="25">
        <v>0</v>
      </c>
      <c r="AR21" s="16">
        <f t="shared" si="0"/>
        <v>632</v>
      </c>
    </row>
    <row r="22" spans="2:44" s="1" customFormat="1" ht="15.75" thickBot="1" x14ac:dyDescent="0.3">
      <c r="B22" s="23">
        <v>44425</v>
      </c>
      <c r="C22" s="24">
        <v>61</v>
      </c>
      <c r="D22" s="24">
        <v>202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5">
        <v>122</v>
      </c>
      <c r="W22" s="25">
        <v>1212</v>
      </c>
      <c r="X22" s="26">
        <v>0</v>
      </c>
      <c r="Y22" s="26">
        <v>0</v>
      </c>
      <c r="Z22" s="27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5">
        <v>0</v>
      </c>
      <c r="AP22" s="25">
        <v>0</v>
      </c>
      <c r="AQ22" s="25">
        <v>0</v>
      </c>
      <c r="AR22" s="16">
        <f t="shared" si="0"/>
        <v>1334</v>
      </c>
    </row>
    <row r="23" spans="2:44" s="1" customFormat="1" ht="15.75" thickBot="1" x14ac:dyDescent="0.3">
      <c r="B23" s="23">
        <v>44426</v>
      </c>
      <c r="C23" s="24">
        <v>37</v>
      </c>
      <c r="D23" s="24">
        <v>163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5">
        <v>74</v>
      </c>
      <c r="W23" s="25">
        <v>978</v>
      </c>
      <c r="X23" s="26">
        <v>0</v>
      </c>
      <c r="Y23" s="26">
        <v>0</v>
      </c>
      <c r="Z23" s="27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5">
        <v>0</v>
      </c>
      <c r="AP23" s="25">
        <v>0</v>
      </c>
      <c r="AQ23" s="25">
        <v>0</v>
      </c>
      <c r="AR23" s="16">
        <f t="shared" si="0"/>
        <v>1052</v>
      </c>
    </row>
    <row r="24" spans="2:44" s="1" customFormat="1" ht="15.75" thickBot="1" x14ac:dyDescent="0.3">
      <c r="B24" s="23">
        <v>44427</v>
      </c>
      <c r="C24" s="24">
        <v>35</v>
      </c>
      <c r="D24" s="24">
        <v>138</v>
      </c>
      <c r="E24" s="24">
        <v>1</v>
      </c>
      <c r="F24" s="24">
        <v>0</v>
      </c>
      <c r="G24" s="24">
        <v>0</v>
      </c>
      <c r="H24" s="24">
        <v>1</v>
      </c>
      <c r="I24" s="24">
        <v>0</v>
      </c>
      <c r="J24" s="24">
        <v>30</v>
      </c>
      <c r="K24" s="24">
        <v>1</v>
      </c>
      <c r="L24" s="24">
        <v>0</v>
      </c>
      <c r="M24" s="24">
        <v>1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5">
        <v>70</v>
      </c>
      <c r="W24" s="25">
        <v>828</v>
      </c>
      <c r="X24" s="26">
        <v>60</v>
      </c>
      <c r="Y24" s="26">
        <v>0</v>
      </c>
      <c r="Z24" s="27">
        <v>0</v>
      </c>
      <c r="AA24" s="28">
        <v>0</v>
      </c>
      <c r="AB24" s="28">
        <v>2</v>
      </c>
      <c r="AC24" s="28">
        <v>0</v>
      </c>
      <c r="AD24" s="28">
        <v>180</v>
      </c>
      <c r="AE24" s="28">
        <v>60</v>
      </c>
      <c r="AF24" s="28">
        <v>0</v>
      </c>
      <c r="AG24" s="28">
        <v>150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5">
        <v>0</v>
      </c>
      <c r="AP24" s="25">
        <v>0</v>
      </c>
      <c r="AQ24" s="25">
        <v>0</v>
      </c>
      <c r="AR24" s="16">
        <f t="shared" si="0"/>
        <v>1350</v>
      </c>
    </row>
    <row r="25" spans="2:44" s="1" customFormat="1" ht="15.75" thickBot="1" x14ac:dyDescent="0.3">
      <c r="B25" s="23">
        <v>44428</v>
      </c>
      <c r="C25" s="24">
        <v>44</v>
      </c>
      <c r="D25" s="24">
        <v>104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5">
        <v>88</v>
      </c>
      <c r="W25" s="25">
        <v>624</v>
      </c>
      <c r="X25" s="26">
        <v>0</v>
      </c>
      <c r="Y25" s="26">
        <v>0</v>
      </c>
      <c r="Z25" s="27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5">
        <v>0</v>
      </c>
      <c r="AP25" s="25">
        <v>0</v>
      </c>
      <c r="AQ25" s="25">
        <v>0</v>
      </c>
      <c r="AR25" s="16">
        <f t="shared" si="0"/>
        <v>712</v>
      </c>
    </row>
    <row r="26" spans="2:44" s="1" customFormat="1" ht="15.75" thickBot="1" x14ac:dyDescent="0.3">
      <c r="B26" s="23">
        <v>44429</v>
      </c>
      <c r="C26" s="24">
        <v>1</v>
      </c>
      <c r="D26" s="24">
        <v>3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5">
        <v>2</v>
      </c>
      <c r="W26" s="25">
        <v>18</v>
      </c>
      <c r="X26" s="26">
        <v>0</v>
      </c>
      <c r="Y26" s="26">
        <v>0</v>
      </c>
      <c r="Z26" s="27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5">
        <v>0</v>
      </c>
      <c r="AP26" s="25">
        <v>0</v>
      </c>
      <c r="AQ26" s="25">
        <v>0</v>
      </c>
      <c r="AR26" s="16">
        <f t="shared" si="0"/>
        <v>20</v>
      </c>
    </row>
    <row r="27" spans="2:44" s="1" customFormat="1" ht="15.75" thickBot="1" x14ac:dyDescent="0.3">
      <c r="B27" s="23">
        <v>44432</v>
      </c>
      <c r="C27" s="24">
        <v>126</v>
      </c>
      <c r="D27" s="24">
        <v>279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3</v>
      </c>
      <c r="O27" s="24">
        <v>0</v>
      </c>
      <c r="P27" s="24">
        <v>7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5">
        <v>252</v>
      </c>
      <c r="W27" s="25">
        <v>1674</v>
      </c>
      <c r="X27" s="26">
        <v>0</v>
      </c>
      <c r="Y27" s="26">
        <v>0</v>
      </c>
      <c r="Z27" s="27">
        <v>0</v>
      </c>
      <c r="AA27" s="28">
        <v>-198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6</v>
      </c>
      <c r="AJ27" s="28">
        <v>0</v>
      </c>
      <c r="AK27" s="28">
        <v>42</v>
      </c>
      <c r="AL27" s="28">
        <v>0</v>
      </c>
      <c r="AM27" s="28">
        <v>0</v>
      </c>
      <c r="AN27" s="28">
        <v>0</v>
      </c>
      <c r="AO27" s="25">
        <v>0</v>
      </c>
      <c r="AP27" s="25">
        <v>0</v>
      </c>
      <c r="AQ27" s="25">
        <v>0</v>
      </c>
      <c r="AR27" s="16">
        <f t="shared" si="0"/>
        <v>1776</v>
      </c>
    </row>
    <row r="28" spans="2:44" s="1" customFormat="1" ht="15.75" thickBot="1" x14ac:dyDescent="0.3">
      <c r="B28" s="23">
        <v>44433</v>
      </c>
      <c r="C28" s="24">
        <v>20533</v>
      </c>
      <c r="D28" s="24">
        <v>54729</v>
      </c>
      <c r="E28" s="24">
        <v>43</v>
      </c>
      <c r="F28" s="24">
        <v>41</v>
      </c>
      <c r="G28" s="24">
        <v>4</v>
      </c>
      <c r="H28" s="24">
        <v>219</v>
      </c>
      <c r="I28" s="24">
        <v>92</v>
      </c>
      <c r="J28" s="24">
        <v>1769</v>
      </c>
      <c r="K28" s="24">
        <v>80</v>
      </c>
      <c r="L28" s="24">
        <v>178</v>
      </c>
      <c r="M28" s="24">
        <v>25</v>
      </c>
      <c r="N28" s="24">
        <v>1590</v>
      </c>
      <c r="O28" s="24">
        <v>66</v>
      </c>
      <c r="P28" s="24">
        <v>5832</v>
      </c>
      <c r="Q28" s="24">
        <v>118</v>
      </c>
      <c r="R28" s="24">
        <v>128</v>
      </c>
      <c r="S28" s="24">
        <v>20</v>
      </c>
      <c r="T28" s="24">
        <v>13</v>
      </c>
      <c r="U28" s="24">
        <v>13</v>
      </c>
      <c r="V28" s="25">
        <v>41066</v>
      </c>
      <c r="W28" s="25">
        <v>328374</v>
      </c>
      <c r="X28" s="26">
        <v>2580</v>
      </c>
      <c r="Y28" s="26">
        <v>9430</v>
      </c>
      <c r="Z28" s="27">
        <v>600</v>
      </c>
      <c r="AA28" s="28">
        <v>-19852</v>
      </c>
      <c r="AB28" s="28">
        <v>438</v>
      </c>
      <c r="AC28" s="28">
        <v>1380</v>
      </c>
      <c r="AD28" s="28">
        <v>10614</v>
      </c>
      <c r="AE28" s="28">
        <v>4800</v>
      </c>
      <c r="AF28" s="28">
        <v>40940</v>
      </c>
      <c r="AG28" s="28">
        <v>3750</v>
      </c>
      <c r="AH28" s="28">
        <v>-410</v>
      </c>
      <c r="AI28" s="28">
        <v>3180</v>
      </c>
      <c r="AJ28" s="28">
        <v>990</v>
      </c>
      <c r="AK28" s="28">
        <v>34992</v>
      </c>
      <c r="AL28" s="28">
        <v>7080</v>
      </c>
      <c r="AM28" s="28">
        <v>29440</v>
      </c>
      <c r="AN28" s="28">
        <v>3000</v>
      </c>
      <c r="AO28" s="25">
        <v>26</v>
      </c>
      <c r="AP28" s="25">
        <v>78</v>
      </c>
      <c r="AQ28" s="25">
        <v>0</v>
      </c>
      <c r="AR28" s="16">
        <f t="shared" si="0"/>
        <v>502496</v>
      </c>
    </row>
    <row r="29" spans="2:44" s="1" customFormat="1" ht="15.75" thickBot="1" x14ac:dyDescent="0.3">
      <c r="B29" s="23">
        <v>44434</v>
      </c>
      <c r="C29" s="24">
        <v>20516</v>
      </c>
      <c r="D29" s="24">
        <v>54821</v>
      </c>
      <c r="E29" s="24">
        <v>32</v>
      </c>
      <c r="F29" s="24">
        <v>47</v>
      </c>
      <c r="G29" s="24">
        <v>5</v>
      </c>
      <c r="H29" s="24">
        <v>1533</v>
      </c>
      <c r="I29" s="24">
        <v>116</v>
      </c>
      <c r="J29" s="24">
        <v>4576</v>
      </c>
      <c r="K29" s="24">
        <v>74</v>
      </c>
      <c r="L29" s="24">
        <v>185</v>
      </c>
      <c r="M29" s="24">
        <v>29</v>
      </c>
      <c r="N29" s="24">
        <v>1772</v>
      </c>
      <c r="O29" s="24">
        <v>59</v>
      </c>
      <c r="P29" s="24">
        <v>6099</v>
      </c>
      <c r="Q29" s="24">
        <v>115</v>
      </c>
      <c r="R29" s="24">
        <v>144</v>
      </c>
      <c r="S29" s="24">
        <v>16</v>
      </c>
      <c r="T29" s="24">
        <v>8</v>
      </c>
      <c r="U29" s="24">
        <v>8</v>
      </c>
      <c r="V29" s="25">
        <v>41032</v>
      </c>
      <c r="W29" s="25">
        <v>328926</v>
      </c>
      <c r="X29" s="26">
        <v>1920</v>
      </c>
      <c r="Y29" s="26">
        <v>10810</v>
      </c>
      <c r="Z29" s="27">
        <v>750</v>
      </c>
      <c r="AA29" s="28">
        <v>-21836</v>
      </c>
      <c r="AB29" s="28">
        <v>3066</v>
      </c>
      <c r="AC29" s="28">
        <v>1740</v>
      </c>
      <c r="AD29" s="28">
        <v>27456</v>
      </c>
      <c r="AE29" s="28">
        <v>4440</v>
      </c>
      <c r="AF29" s="28">
        <v>42550</v>
      </c>
      <c r="AG29" s="28">
        <v>4350</v>
      </c>
      <c r="AH29" s="28">
        <v>-24</v>
      </c>
      <c r="AI29" s="28">
        <v>3544</v>
      </c>
      <c r="AJ29" s="28">
        <v>885</v>
      </c>
      <c r="AK29" s="28">
        <v>36594</v>
      </c>
      <c r="AL29" s="28">
        <v>6900</v>
      </c>
      <c r="AM29" s="28">
        <v>33120</v>
      </c>
      <c r="AN29" s="28">
        <v>2400</v>
      </c>
      <c r="AO29" s="25">
        <v>16</v>
      </c>
      <c r="AP29" s="25">
        <v>48</v>
      </c>
      <c r="AQ29" s="25">
        <v>0</v>
      </c>
      <c r="AR29" s="16">
        <f t="shared" si="0"/>
        <v>528687</v>
      </c>
    </row>
    <row r="30" spans="2:44" s="1" customFormat="1" ht="15.75" thickBot="1" x14ac:dyDescent="0.3">
      <c r="B30" s="23">
        <v>44435</v>
      </c>
      <c r="C30" s="24">
        <v>18266</v>
      </c>
      <c r="D30" s="24">
        <v>47815</v>
      </c>
      <c r="E30" s="24">
        <v>21</v>
      </c>
      <c r="F30" s="24">
        <v>11</v>
      </c>
      <c r="G30" s="24">
        <v>0</v>
      </c>
      <c r="H30" s="24">
        <v>172</v>
      </c>
      <c r="I30" s="24">
        <v>86</v>
      </c>
      <c r="J30" s="24">
        <v>1403</v>
      </c>
      <c r="K30" s="24">
        <v>42</v>
      </c>
      <c r="L30" s="24">
        <v>106</v>
      </c>
      <c r="M30" s="24">
        <v>21</v>
      </c>
      <c r="N30" s="24">
        <v>1172</v>
      </c>
      <c r="O30" s="24">
        <v>45</v>
      </c>
      <c r="P30" s="24">
        <v>4482</v>
      </c>
      <c r="Q30" s="24">
        <v>71</v>
      </c>
      <c r="R30" s="24">
        <v>68</v>
      </c>
      <c r="S30" s="24">
        <v>16</v>
      </c>
      <c r="T30" s="24">
        <v>8</v>
      </c>
      <c r="U30" s="24">
        <v>8</v>
      </c>
      <c r="V30" s="25">
        <v>36532</v>
      </c>
      <c r="W30" s="25">
        <v>286890</v>
      </c>
      <c r="X30" s="26">
        <v>1260</v>
      </c>
      <c r="Y30" s="26">
        <v>2530</v>
      </c>
      <c r="Z30" s="27">
        <v>0</v>
      </c>
      <c r="AA30" s="28">
        <v>-10948</v>
      </c>
      <c r="AB30" s="28">
        <v>344</v>
      </c>
      <c r="AC30" s="28">
        <v>1290</v>
      </c>
      <c r="AD30" s="28">
        <v>8418</v>
      </c>
      <c r="AE30" s="28">
        <v>2520</v>
      </c>
      <c r="AF30" s="28">
        <v>24380</v>
      </c>
      <c r="AG30" s="28">
        <v>3150</v>
      </c>
      <c r="AH30" s="28">
        <v>-150</v>
      </c>
      <c r="AI30" s="28">
        <v>2344</v>
      </c>
      <c r="AJ30" s="28">
        <v>675</v>
      </c>
      <c r="AK30" s="28">
        <v>26892</v>
      </c>
      <c r="AL30" s="28">
        <v>4260</v>
      </c>
      <c r="AM30" s="28">
        <v>15640</v>
      </c>
      <c r="AN30" s="28">
        <v>2400</v>
      </c>
      <c r="AO30" s="25">
        <v>16</v>
      </c>
      <c r="AP30" s="25">
        <v>48</v>
      </c>
      <c r="AQ30" s="25">
        <v>0</v>
      </c>
      <c r="AR30" s="16">
        <f t="shared" si="0"/>
        <v>408491</v>
      </c>
    </row>
    <row r="31" spans="2:44" s="1" customFormat="1" ht="15.75" thickBot="1" x14ac:dyDescent="0.3">
      <c r="B31" s="23">
        <v>44436</v>
      </c>
      <c r="C31" s="24">
        <v>18861</v>
      </c>
      <c r="D31" s="24">
        <v>46386</v>
      </c>
      <c r="E31" s="24">
        <v>17</v>
      </c>
      <c r="F31" s="24">
        <v>21</v>
      </c>
      <c r="G31" s="24">
        <v>0</v>
      </c>
      <c r="H31" s="24">
        <v>192</v>
      </c>
      <c r="I31" s="24">
        <v>45</v>
      </c>
      <c r="J31" s="24">
        <v>1016</v>
      </c>
      <c r="K31" s="24">
        <v>38</v>
      </c>
      <c r="L31" s="24">
        <v>62</v>
      </c>
      <c r="M31" s="24">
        <v>20</v>
      </c>
      <c r="N31" s="24">
        <v>1514</v>
      </c>
      <c r="O31" s="24">
        <v>38</v>
      </c>
      <c r="P31" s="24">
        <v>4876</v>
      </c>
      <c r="Q31" s="24">
        <v>95</v>
      </c>
      <c r="R31" s="24">
        <v>79</v>
      </c>
      <c r="S31" s="24">
        <v>17</v>
      </c>
      <c r="T31" s="24">
        <v>5</v>
      </c>
      <c r="U31" s="24">
        <v>5</v>
      </c>
      <c r="V31" s="25">
        <v>37722</v>
      </c>
      <c r="W31" s="25">
        <v>278316</v>
      </c>
      <c r="X31" s="26">
        <v>1020</v>
      </c>
      <c r="Y31" s="26">
        <v>4830</v>
      </c>
      <c r="Z31" s="27">
        <v>0</v>
      </c>
      <c r="AA31" s="28">
        <v>-11022</v>
      </c>
      <c r="AB31" s="28">
        <v>384</v>
      </c>
      <c r="AC31" s="28">
        <v>675</v>
      </c>
      <c r="AD31" s="28">
        <v>6096</v>
      </c>
      <c r="AE31" s="28">
        <v>2280</v>
      </c>
      <c r="AF31" s="28">
        <v>14260</v>
      </c>
      <c r="AG31" s="28">
        <v>3000</v>
      </c>
      <c r="AH31" s="28">
        <v>0</v>
      </c>
      <c r="AI31" s="28">
        <v>3028</v>
      </c>
      <c r="AJ31" s="28">
        <v>570</v>
      </c>
      <c r="AK31" s="28">
        <v>29256</v>
      </c>
      <c r="AL31" s="28">
        <v>5700</v>
      </c>
      <c r="AM31" s="28">
        <v>18170</v>
      </c>
      <c r="AN31" s="28">
        <v>2550</v>
      </c>
      <c r="AO31" s="25">
        <v>10</v>
      </c>
      <c r="AP31" s="25">
        <v>30</v>
      </c>
      <c r="AQ31" s="25">
        <v>0</v>
      </c>
      <c r="AR31" s="16">
        <f t="shared" si="0"/>
        <v>396875</v>
      </c>
    </row>
    <row r="32" spans="2:44" s="1" customFormat="1" ht="15.75" thickBot="1" x14ac:dyDescent="0.3">
      <c r="B32" s="23">
        <v>44437</v>
      </c>
      <c r="C32" s="24">
        <v>20156</v>
      </c>
      <c r="D32" s="24">
        <v>43397</v>
      </c>
      <c r="E32" s="24">
        <v>49</v>
      </c>
      <c r="F32" s="24">
        <v>21</v>
      </c>
      <c r="G32" s="24">
        <v>5</v>
      </c>
      <c r="H32" s="24">
        <v>120</v>
      </c>
      <c r="I32" s="24">
        <v>9</v>
      </c>
      <c r="J32" s="24">
        <v>394</v>
      </c>
      <c r="K32" s="24">
        <v>16</v>
      </c>
      <c r="L32" s="24">
        <v>13</v>
      </c>
      <c r="M32" s="24">
        <v>2</v>
      </c>
      <c r="N32" s="24">
        <v>1334</v>
      </c>
      <c r="O32" s="24">
        <v>32</v>
      </c>
      <c r="P32" s="24">
        <v>3569</v>
      </c>
      <c r="Q32" s="24">
        <v>157</v>
      </c>
      <c r="R32" s="24">
        <v>90</v>
      </c>
      <c r="S32" s="24">
        <v>7</v>
      </c>
      <c r="T32" s="24">
        <v>1</v>
      </c>
      <c r="U32" s="24">
        <v>1</v>
      </c>
      <c r="V32" s="25">
        <v>40312</v>
      </c>
      <c r="W32" s="25">
        <v>260382</v>
      </c>
      <c r="X32" s="26">
        <v>2940</v>
      </c>
      <c r="Y32" s="26">
        <v>4830</v>
      </c>
      <c r="Z32" s="27">
        <v>750</v>
      </c>
      <c r="AA32" s="28">
        <v>-11090</v>
      </c>
      <c r="AB32" s="28">
        <v>240</v>
      </c>
      <c r="AC32" s="28">
        <v>135</v>
      </c>
      <c r="AD32" s="28">
        <v>2364</v>
      </c>
      <c r="AE32" s="28">
        <v>960</v>
      </c>
      <c r="AF32" s="28">
        <v>2990</v>
      </c>
      <c r="AG32" s="28">
        <v>300</v>
      </c>
      <c r="AH32" s="28">
        <v>0</v>
      </c>
      <c r="AI32" s="28">
        <v>2668</v>
      </c>
      <c r="AJ32" s="28">
        <v>480</v>
      </c>
      <c r="AK32" s="28">
        <v>21414</v>
      </c>
      <c r="AL32" s="28">
        <v>9420</v>
      </c>
      <c r="AM32" s="28">
        <v>20700</v>
      </c>
      <c r="AN32" s="28">
        <v>1050</v>
      </c>
      <c r="AO32" s="25">
        <v>2</v>
      </c>
      <c r="AP32" s="25">
        <v>6</v>
      </c>
      <c r="AQ32" s="25">
        <v>0</v>
      </c>
      <c r="AR32" s="16">
        <f t="shared" si="0"/>
        <v>360853</v>
      </c>
    </row>
    <row r="33" spans="1:44" s="1" customFormat="1" ht="15.75" thickBot="1" x14ac:dyDescent="0.3">
      <c r="B33" s="23">
        <v>44438</v>
      </c>
      <c r="C33" s="24">
        <v>23951</v>
      </c>
      <c r="D33" s="24">
        <v>64020</v>
      </c>
      <c r="E33" s="24">
        <v>150</v>
      </c>
      <c r="F33" s="24">
        <v>119</v>
      </c>
      <c r="G33" s="24">
        <v>5</v>
      </c>
      <c r="H33" s="24">
        <v>922</v>
      </c>
      <c r="I33" s="24">
        <v>186</v>
      </c>
      <c r="J33" s="24">
        <v>4115</v>
      </c>
      <c r="K33" s="24">
        <v>200</v>
      </c>
      <c r="L33" s="24">
        <v>404</v>
      </c>
      <c r="M33" s="24">
        <v>39</v>
      </c>
      <c r="N33" s="24">
        <v>1959</v>
      </c>
      <c r="O33" s="24">
        <v>77</v>
      </c>
      <c r="P33" s="24">
        <v>7862</v>
      </c>
      <c r="Q33" s="24">
        <v>418</v>
      </c>
      <c r="R33" s="24">
        <v>317</v>
      </c>
      <c r="S33" s="24">
        <v>40</v>
      </c>
      <c r="T33" s="24">
        <v>3</v>
      </c>
      <c r="U33" s="24">
        <v>3</v>
      </c>
      <c r="V33" s="25">
        <v>47902</v>
      </c>
      <c r="W33" s="25">
        <v>384120</v>
      </c>
      <c r="X33" s="26">
        <v>9000</v>
      </c>
      <c r="Y33" s="26">
        <v>27370</v>
      </c>
      <c r="Z33" s="27">
        <v>750</v>
      </c>
      <c r="AA33" s="28">
        <v>-46474</v>
      </c>
      <c r="AB33" s="28">
        <v>1844</v>
      </c>
      <c r="AC33" s="28">
        <v>2790</v>
      </c>
      <c r="AD33" s="28">
        <v>24690</v>
      </c>
      <c r="AE33" s="28">
        <v>12000</v>
      </c>
      <c r="AF33" s="28">
        <v>92920</v>
      </c>
      <c r="AG33" s="28">
        <v>5850</v>
      </c>
      <c r="AH33" s="28">
        <v>-3706</v>
      </c>
      <c r="AI33" s="28">
        <v>3918</v>
      </c>
      <c r="AJ33" s="28">
        <v>1155</v>
      </c>
      <c r="AK33" s="28">
        <v>47172</v>
      </c>
      <c r="AL33" s="28">
        <v>25080</v>
      </c>
      <c r="AM33" s="28">
        <v>72910</v>
      </c>
      <c r="AN33" s="28">
        <v>6000</v>
      </c>
      <c r="AO33" s="25">
        <v>6</v>
      </c>
      <c r="AP33" s="25">
        <v>18</v>
      </c>
      <c r="AQ33" s="25">
        <v>0</v>
      </c>
      <c r="AR33" s="16">
        <f t="shared" si="0"/>
        <v>715315</v>
      </c>
    </row>
    <row r="34" spans="1:44" s="1" customFormat="1" ht="15.75" thickBot="1" x14ac:dyDescent="0.3">
      <c r="B34" s="23">
        <v>44439</v>
      </c>
      <c r="C34" s="24">
        <v>22466</v>
      </c>
      <c r="D34" s="24">
        <v>60020</v>
      </c>
      <c r="E34" s="24">
        <v>65</v>
      </c>
      <c r="F34" s="24">
        <v>60</v>
      </c>
      <c r="G34" s="24">
        <v>5</v>
      </c>
      <c r="H34" s="24">
        <v>275</v>
      </c>
      <c r="I34" s="24">
        <v>161</v>
      </c>
      <c r="J34" s="24">
        <v>2600</v>
      </c>
      <c r="K34" s="24">
        <v>100</v>
      </c>
      <c r="L34" s="24">
        <v>378</v>
      </c>
      <c r="M34" s="24">
        <v>53</v>
      </c>
      <c r="N34" s="24">
        <v>1707</v>
      </c>
      <c r="O34" s="24">
        <v>76</v>
      </c>
      <c r="P34" s="24">
        <v>6850</v>
      </c>
      <c r="Q34" s="24">
        <v>191</v>
      </c>
      <c r="R34" s="24">
        <v>229</v>
      </c>
      <c r="S34" s="24">
        <v>22</v>
      </c>
      <c r="T34" s="24">
        <v>3</v>
      </c>
      <c r="U34" s="24">
        <v>3</v>
      </c>
      <c r="V34" s="25">
        <v>44932</v>
      </c>
      <c r="W34" s="25">
        <v>360120</v>
      </c>
      <c r="X34" s="26">
        <v>3900</v>
      </c>
      <c r="Y34" s="26">
        <v>13800</v>
      </c>
      <c r="Z34" s="27">
        <v>750</v>
      </c>
      <c r="AA34" s="28">
        <v>-27872</v>
      </c>
      <c r="AB34" s="28">
        <v>550</v>
      </c>
      <c r="AC34" s="28">
        <v>2415</v>
      </c>
      <c r="AD34" s="28">
        <v>15600</v>
      </c>
      <c r="AE34" s="28">
        <v>6000</v>
      </c>
      <c r="AF34" s="28">
        <v>86940</v>
      </c>
      <c r="AG34" s="28">
        <v>7950</v>
      </c>
      <c r="AH34" s="28">
        <v>-4688</v>
      </c>
      <c r="AI34" s="28">
        <v>3414</v>
      </c>
      <c r="AJ34" s="28">
        <v>1140</v>
      </c>
      <c r="AK34" s="28">
        <v>41100</v>
      </c>
      <c r="AL34" s="28">
        <v>11460</v>
      </c>
      <c r="AM34" s="28">
        <v>52670</v>
      </c>
      <c r="AN34" s="28">
        <v>3300</v>
      </c>
      <c r="AO34" s="25">
        <v>6</v>
      </c>
      <c r="AP34" s="25">
        <v>18</v>
      </c>
      <c r="AQ34" s="25">
        <v>0</v>
      </c>
      <c r="AR34" s="16">
        <f t="shared" si="0"/>
        <v>623505</v>
      </c>
    </row>
    <row r="35" spans="1:44" ht="19.5" customHeight="1" x14ac:dyDescent="0.25">
      <c r="A35" s="20"/>
      <c r="B35" s="15" t="s">
        <v>20</v>
      </c>
      <c r="C35" s="21">
        <f t="shared" ref="C35:AQ35" si="1">SUM(C13:C34)</f>
        <v>145362</v>
      </c>
      <c r="D35" s="21">
        <f t="shared" si="1"/>
        <v>373195</v>
      </c>
      <c r="E35" s="21">
        <f t="shared" si="1"/>
        <v>380</v>
      </c>
      <c r="F35" s="21">
        <f t="shared" si="1"/>
        <v>322</v>
      </c>
      <c r="G35" s="21">
        <f t="shared" si="1"/>
        <v>24</v>
      </c>
      <c r="H35" s="21">
        <f t="shared" si="1"/>
        <v>3434</v>
      </c>
      <c r="I35" s="21">
        <f t="shared" si="1"/>
        <v>695</v>
      </c>
      <c r="J35" s="21">
        <f t="shared" si="1"/>
        <v>15903</v>
      </c>
      <c r="K35" s="21">
        <f t="shared" si="1"/>
        <v>551</v>
      </c>
      <c r="L35" s="21">
        <f t="shared" si="1"/>
        <v>1326</v>
      </c>
      <c r="M35" s="21">
        <f t="shared" si="1"/>
        <v>190</v>
      </c>
      <c r="N35" s="21">
        <f t="shared" si="1"/>
        <v>11051</v>
      </c>
      <c r="O35" s="21">
        <f t="shared" si="1"/>
        <v>393</v>
      </c>
      <c r="P35" s="21">
        <f t="shared" si="1"/>
        <v>39577</v>
      </c>
      <c r="Q35" s="21">
        <f t="shared" si="1"/>
        <v>1165</v>
      </c>
      <c r="R35" s="21">
        <f t="shared" si="1"/>
        <v>1055</v>
      </c>
      <c r="S35" s="21">
        <f t="shared" si="1"/>
        <v>138</v>
      </c>
      <c r="T35" s="21">
        <f t="shared" si="1"/>
        <v>41</v>
      </c>
      <c r="U35" s="21">
        <f t="shared" si="1"/>
        <v>41</v>
      </c>
      <c r="V35" s="21">
        <f t="shared" si="1"/>
        <v>290724</v>
      </c>
      <c r="W35" s="21">
        <f t="shared" si="1"/>
        <v>2239170</v>
      </c>
      <c r="X35" s="21">
        <f t="shared" si="1"/>
        <v>22800</v>
      </c>
      <c r="Y35" s="21">
        <f t="shared" si="1"/>
        <v>74060</v>
      </c>
      <c r="Z35" s="21">
        <f t="shared" si="1"/>
        <v>3600</v>
      </c>
      <c r="AA35" s="21">
        <f t="shared" si="1"/>
        <v>-149758</v>
      </c>
      <c r="AB35" s="21">
        <f t="shared" si="1"/>
        <v>6868</v>
      </c>
      <c r="AC35" s="21">
        <f t="shared" si="1"/>
        <v>10425</v>
      </c>
      <c r="AD35" s="21">
        <f t="shared" si="1"/>
        <v>95418</v>
      </c>
      <c r="AE35" s="21">
        <f t="shared" si="1"/>
        <v>33060</v>
      </c>
      <c r="AF35" s="21">
        <f t="shared" si="1"/>
        <v>304980</v>
      </c>
      <c r="AG35" s="21">
        <f t="shared" si="1"/>
        <v>28500</v>
      </c>
      <c r="AH35" s="21">
        <f t="shared" si="1"/>
        <v>-8978</v>
      </c>
      <c r="AI35" s="21">
        <f t="shared" si="1"/>
        <v>22102</v>
      </c>
      <c r="AJ35" s="21">
        <f t="shared" si="1"/>
        <v>5895</v>
      </c>
      <c r="AK35" s="21">
        <f t="shared" si="1"/>
        <v>237462</v>
      </c>
      <c r="AL35" s="21">
        <f t="shared" si="1"/>
        <v>69900</v>
      </c>
      <c r="AM35" s="21">
        <f t="shared" si="1"/>
        <v>242650</v>
      </c>
      <c r="AN35" s="21">
        <f t="shared" si="1"/>
        <v>20700</v>
      </c>
      <c r="AO35" s="21">
        <f t="shared" si="1"/>
        <v>82</v>
      </c>
      <c r="AP35" s="21">
        <f t="shared" si="1"/>
        <v>246</v>
      </c>
      <c r="AQ35" s="21">
        <f t="shared" si="1"/>
        <v>0</v>
      </c>
      <c r="AR35" s="16">
        <f t="shared" si="0"/>
        <v>3549906</v>
      </c>
    </row>
    <row r="42" spans="1:44" x14ac:dyDescent="0.25">
      <c r="AR42" s="22"/>
    </row>
    <row r="50" spans="43:43" x14ac:dyDescent="0.25">
      <c r="AQ50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3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2021-09-02T15:41:22Z</dcterms:modified>
</cp:coreProperties>
</file>