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8733F496-4A7A-4FB5-99ED-88EDCC52E665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3" i="1" l="1"/>
  <c r="AR14" i="1"/>
  <c r="AR15" i="1"/>
  <c r="AR16" i="1"/>
  <c r="AR17" i="1"/>
  <c r="AR18" i="1"/>
  <c r="AR19" i="1"/>
  <c r="AR20" i="1"/>
  <c r="AR21" i="1"/>
  <c r="AR22" i="1"/>
  <c r="AR23" i="1"/>
  <c r="AR24" i="1"/>
  <c r="D25" i="1" l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C25" i="1"/>
  <c r="AR25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<sst xmlns="http://schemas.openxmlformats.org/spreadsheetml/2006/main" count="56" uniqueCount="24">
  <si>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</si>
  <si>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</si>
  <si>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</si>
  <si>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</si>
  <si>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</si>
  <si>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</si>
  <si>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</si>
  <si>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</si>
  <si>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</si>
  <si>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</si>
  <si>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</si>
  <si>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</si>
  <si>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</si>
  <si>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</si>
  <si>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</si>
  <si>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</si>
  <si>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</si>
  <si>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</si>
  <si>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</si>
  <si>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</si>
  <si>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</si>
  <si>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</si>
  <si>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</si>
  <si>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26/01/2022 au 01/02/2022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</si>
</sst>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0"/>
  <sheetViews>
    <sheetView tabSelected="1" topLeftCell="B4" zoomScale="80" zoomScaleNormal="80" workbookViewId="0">
      <pane xSplit="1" ySplit="9" topLeftCell="I13" activePane="bottomRight" state="frozen"/>
      <selection activeCell="B4" sqref="B4"/>
      <selection pane="topRight" activeCell="C4" sqref="C4"/>
      <selection pane="bottomLeft" activeCell="B13" sqref="B13"/>
      <selection pane="bottomRight" activeCell="T31" sqref="T31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44580</v>
      </c>
      <c r="C13" s="23">
        <v>3</v>
      </c>
      <c r="D13" s="23">
        <v>11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427</v>
      </c>
      <c r="O13" s="23">
        <v>14</v>
      </c>
      <c r="P13" s="23">
        <v>1523</v>
      </c>
      <c r="Q13" s="23">
        <v>39</v>
      </c>
      <c r="R13" s="23">
        <v>13</v>
      </c>
      <c r="S13" s="23">
        <v>7</v>
      </c>
      <c r="T13" s="23">
        <v>0</v>
      </c>
      <c r="U13" s="23">
        <v>0</v>
      </c>
      <c r="V13" s="24">
        <v>6</v>
      </c>
      <c r="W13" s="24">
        <v>66</v>
      </c>
      <c r="X13" s="25">
        <v>0</v>
      </c>
      <c r="Y13" s="25">
        <v>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854</v>
      </c>
      <c r="AJ13" s="27">
        <v>210</v>
      </c>
      <c r="AK13" s="27">
        <v>9138</v>
      </c>
      <c r="AL13" s="27">
        <v>2340</v>
      </c>
      <c r="AM13" s="27">
        <v>2990</v>
      </c>
      <c r="AN13" s="27">
        <v>1050</v>
      </c>
      <c r="AO13" s="24">
        <v>0</v>
      </c>
      <c r="AP13" s="24">
        <v>0</v>
      </c>
      <c r="AQ13" s="24">
        <v>0</v>
      </c>
      <c r="AR13" s="16">
        <f t="shared" ref="AR13:AR25" si="0">SUM(V13:AQ13)</f>
        <v>16654</v>
      </c>
    </row>
    <row r="14" spans="2:44" s="1" customFormat="1" ht="15.75" thickBot="1" x14ac:dyDescent="0.3">
      <c r="B14" s="22">
        <v>44581</v>
      </c>
      <c r="C14" s="23">
        <v>1</v>
      </c>
      <c r="D14" s="23">
        <v>5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4">
        <v>2</v>
      </c>
      <c r="W14" s="24">
        <v>30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4">
        <v>0</v>
      </c>
      <c r="AP14" s="24">
        <v>0</v>
      </c>
      <c r="AQ14" s="24">
        <v>0</v>
      </c>
      <c r="AR14" s="16">
        <f t="shared" si="0"/>
        <v>32</v>
      </c>
    </row>
    <row r="15" spans="2:44" s="1" customFormat="1" ht="15.75" thickBot="1" x14ac:dyDescent="0.3">
      <c r="B15" s="22">
        <v>44583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37</v>
      </c>
      <c r="O15" s="23">
        <v>1</v>
      </c>
      <c r="P15" s="23">
        <v>134</v>
      </c>
      <c r="Q15" s="23">
        <v>2</v>
      </c>
      <c r="R15" s="23">
        <v>1</v>
      </c>
      <c r="S15" s="23">
        <v>3</v>
      </c>
      <c r="T15" s="23">
        <v>0</v>
      </c>
      <c r="U15" s="23">
        <v>0</v>
      </c>
      <c r="V15" s="24">
        <v>0</v>
      </c>
      <c r="W15" s="24">
        <v>0</v>
      </c>
      <c r="X15" s="25">
        <v>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74</v>
      </c>
      <c r="AJ15" s="27">
        <v>15</v>
      </c>
      <c r="AK15" s="27">
        <v>804</v>
      </c>
      <c r="AL15" s="27">
        <v>120</v>
      </c>
      <c r="AM15" s="27">
        <v>230</v>
      </c>
      <c r="AN15" s="27">
        <v>450</v>
      </c>
      <c r="AO15" s="24">
        <v>0</v>
      </c>
      <c r="AP15" s="24">
        <v>0</v>
      </c>
      <c r="AQ15" s="24">
        <v>0</v>
      </c>
      <c r="AR15" s="16">
        <f t="shared" si="0"/>
        <v>1693</v>
      </c>
    </row>
    <row r="16" spans="2:44" s="1" customFormat="1" ht="15.75" thickBot="1" x14ac:dyDescent="0.3">
      <c r="B16" s="22">
        <v>44585</v>
      </c>
      <c r="C16" s="23">
        <v>35</v>
      </c>
      <c r="D16" s="23">
        <v>77</v>
      </c>
      <c r="E16" s="23">
        <v>1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385</v>
      </c>
      <c r="O16" s="23">
        <v>3</v>
      </c>
      <c r="P16" s="23">
        <v>976</v>
      </c>
      <c r="Q16" s="23">
        <v>20</v>
      </c>
      <c r="R16" s="23">
        <v>16</v>
      </c>
      <c r="S16" s="23">
        <v>3</v>
      </c>
      <c r="T16" s="23">
        <v>0</v>
      </c>
      <c r="U16" s="23">
        <v>0</v>
      </c>
      <c r="V16" s="24">
        <v>70</v>
      </c>
      <c r="W16" s="24">
        <v>462</v>
      </c>
      <c r="X16" s="25">
        <v>60</v>
      </c>
      <c r="Y16" s="25">
        <v>0</v>
      </c>
      <c r="Z16" s="26">
        <v>0</v>
      </c>
      <c r="AA16" s="27">
        <v>-72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770</v>
      </c>
      <c r="AJ16" s="27">
        <v>45</v>
      </c>
      <c r="AK16" s="27">
        <v>5856</v>
      </c>
      <c r="AL16" s="27">
        <v>1200</v>
      </c>
      <c r="AM16" s="27">
        <v>3680</v>
      </c>
      <c r="AN16" s="27">
        <v>450</v>
      </c>
      <c r="AO16" s="24">
        <v>0</v>
      </c>
      <c r="AP16" s="24">
        <v>0</v>
      </c>
      <c r="AQ16" s="24">
        <v>0</v>
      </c>
      <c r="AR16" s="16">
        <f t="shared" si="0"/>
        <v>12521</v>
      </c>
    </row>
    <row r="17" spans="1:44" s="1" customFormat="1" ht="15.75" thickBot="1" x14ac:dyDescent="0.3">
      <c r="B17" s="22">
        <v>44586</v>
      </c>
      <c r="C17" s="23">
        <v>1</v>
      </c>
      <c r="D17" s="23">
        <v>1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4">
        <v>2</v>
      </c>
      <c r="W17" s="24">
        <v>6</v>
      </c>
      <c r="X17" s="25">
        <v>0</v>
      </c>
      <c r="Y17" s="25">
        <v>0</v>
      </c>
      <c r="Z17" s="26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4">
        <v>0</v>
      </c>
      <c r="AP17" s="24">
        <v>0</v>
      </c>
      <c r="AQ17" s="24">
        <v>0</v>
      </c>
      <c r="AR17" s="16">
        <f t="shared" si="0"/>
        <v>8</v>
      </c>
    </row>
    <row r="18" spans="1:44" s="1" customFormat="1" ht="15.75" thickBot="1" x14ac:dyDescent="0.3">
      <c r="B18" s="22">
        <v>44587</v>
      </c>
      <c r="C18" s="23">
        <v>19300</v>
      </c>
      <c r="D18" s="23">
        <v>58616</v>
      </c>
      <c r="E18" s="23">
        <v>78</v>
      </c>
      <c r="F18" s="23">
        <v>36</v>
      </c>
      <c r="G18" s="23">
        <v>4</v>
      </c>
      <c r="H18" s="23">
        <v>301</v>
      </c>
      <c r="I18" s="23">
        <v>206</v>
      </c>
      <c r="J18" s="23">
        <v>2533</v>
      </c>
      <c r="K18" s="23">
        <v>90</v>
      </c>
      <c r="L18" s="23">
        <v>175</v>
      </c>
      <c r="M18" s="23">
        <v>100</v>
      </c>
      <c r="N18" s="23">
        <v>1153</v>
      </c>
      <c r="O18" s="23">
        <v>83</v>
      </c>
      <c r="P18" s="23">
        <v>5404</v>
      </c>
      <c r="Q18" s="23">
        <v>129</v>
      </c>
      <c r="R18" s="23">
        <v>82</v>
      </c>
      <c r="S18" s="23">
        <v>26</v>
      </c>
      <c r="T18" s="23">
        <v>12</v>
      </c>
      <c r="U18" s="23">
        <v>12</v>
      </c>
      <c r="V18" s="24">
        <v>38600</v>
      </c>
      <c r="W18" s="24">
        <v>351696</v>
      </c>
      <c r="X18" s="25">
        <v>4680</v>
      </c>
      <c r="Y18" s="25">
        <v>8280</v>
      </c>
      <c r="Z18" s="26">
        <v>600</v>
      </c>
      <c r="AA18" s="27">
        <v>-25344</v>
      </c>
      <c r="AB18" s="27">
        <v>602</v>
      </c>
      <c r="AC18" s="27">
        <v>3090</v>
      </c>
      <c r="AD18" s="27">
        <v>15198</v>
      </c>
      <c r="AE18" s="27">
        <v>5400</v>
      </c>
      <c r="AF18" s="27">
        <v>40250</v>
      </c>
      <c r="AG18" s="27">
        <v>15000</v>
      </c>
      <c r="AH18" s="27">
        <v>-800</v>
      </c>
      <c r="AI18" s="27">
        <v>2306</v>
      </c>
      <c r="AJ18" s="27">
        <v>1245</v>
      </c>
      <c r="AK18" s="27">
        <v>32424</v>
      </c>
      <c r="AL18" s="27">
        <v>7740</v>
      </c>
      <c r="AM18" s="27">
        <v>18860</v>
      </c>
      <c r="AN18" s="27">
        <v>3900</v>
      </c>
      <c r="AO18" s="24">
        <v>24</v>
      </c>
      <c r="AP18" s="24">
        <v>72</v>
      </c>
      <c r="AQ18" s="24">
        <v>-75</v>
      </c>
      <c r="AR18" s="16">
        <f t="shared" si="0"/>
        <v>523748</v>
      </c>
    </row>
    <row r="19" spans="1:44" s="1" customFormat="1" ht="15.75" thickBot="1" x14ac:dyDescent="0.3">
      <c r="B19" s="22">
        <v>44588</v>
      </c>
      <c r="C19" s="23">
        <v>18780</v>
      </c>
      <c r="D19" s="23">
        <v>58045</v>
      </c>
      <c r="E19" s="23">
        <v>64</v>
      </c>
      <c r="F19" s="23">
        <v>47</v>
      </c>
      <c r="G19" s="23">
        <v>3</v>
      </c>
      <c r="H19" s="23">
        <v>353</v>
      </c>
      <c r="I19" s="23">
        <v>218</v>
      </c>
      <c r="J19" s="23">
        <v>2745</v>
      </c>
      <c r="K19" s="23">
        <v>68</v>
      </c>
      <c r="L19" s="23">
        <v>174</v>
      </c>
      <c r="M19" s="23">
        <v>115</v>
      </c>
      <c r="N19" s="23">
        <v>804</v>
      </c>
      <c r="O19" s="23">
        <v>38</v>
      </c>
      <c r="P19" s="23">
        <v>3700</v>
      </c>
      <c r="Q19" s="23">
        <v>103</v>
      </c>
      <c r="R19" s="23">
        <v>90</v>
      </c>
      <c r="S19" s="23">
        <v>12</v>
      </c>
      <c r="T19" s="23">
        <v>7</v>
      </c>
      <c r="U19" s="23">
        <v>7</v>
      </c>
      <c r="V19" s="24">
        <v>37560</v>
      </c>
      <c r="W19" s="24">
        <v>348270</v>
      </c>
      <c r="X19" s="25">
        <v>3840</v>
      </c>
      <c r="Y19" s="25">
        <v>10810</v>
      </c>
      <c r="Z19" s="26">
        <v>450</v>
      </c>
      <c r="AA19" s="27">
        <v>-29238</v>
      </c>
      <c r="AB19" s="27">
        <v>706</v>
      </c>
      <c r="AC19" s="27">
        <v>3270</v>
      </c>
      <c r="AD19" s="27">
        <v>16470</v>
      </c>
      <c r="AE19" s="27">
        <v>4080</v>
      </c>
      <c r="AF19" s="27">
        <v>40020</v>
      </c>
      <c r="AG19" s="27">
        <v>17250</v>
      </c>
      <c r="AH19" s="27">
        <v>-1313</v>
      </c>
      <c r="AI19" s="27">
        <v>1608</v>
      </c>
      <c r="AJ19" s="27">
        <v>570</v>
      </c>
      <c r="AK19" s="27">
        <v>22200</v>
      </c>
      <c r="AL19" s="27">
        <v>6180</v>
      </c>
      <c r="AM19" s="27">
        <v>20700</v>
      </c>
      <c r="AN19" s="27">
        <v>1800</v>
      </c>
      <c r="AO19" s="24">
        <v>14</v>
      </c>
      <c r="AP19" s="24">
        <v>42</v>
      </c>
      <c r="AQ19" s="24">
        <v>0</v>
      </c>
      <c r="AR19" s="16">
        <f t="shared" si="0"/>
        <v>505289</v>
      </c>
    </row>
    <row r="20" spans="1:44" s="1" customFormat="1" ht="15.75" thickBot="1" x14ac:dyDescent="0.3">
      <c r="B20" s="22">
        <v>44589</v>
      </c>
      <c r="C20" s="23">
        <v>18042</v>
      </c>
      <c r="D20" s="23">
        <v>53982</v>
      </c>
      <c r="E20" s="23">
        <v>28</v>
      </c>
      <c r="F20" s="23">
        <v>36</v>
      </c>
      <c r="G20" s="23">
        <v>4</v>
      </c>
      <c r="H20" s="23">
        <v>268</v>
      </c>
      <c r="I20" s="23">
        <v>178</v>
      </c>
      <c r="J20" s="23">
        <v>2463</v>
      </c>
      <c r="K20" s="23">
        <v>53</v>
      </c>
      <c r="L20" s="23">
        <v>175</v>
      </c>
      <c r="M20" s="23">
        <v>147</v>
      </c>
      <c r="N20" s="23">
        <v>648</v>
      </c>
      <c r="O20" s="23">
        <v>59</v>
      </c>
      <c r="P20" s="23">
        <v>3980</v>
      </c>
      <c r="Q20" s="23">
        <v>77</v>
      </c>
      <c r="R20" s="23">
        <v>64</v>
      </c>
      <c r="S20" s="23">
        <v>19</v>
      </c>
      <c r="T20" s="23">
        <v>10</v>
      </c>
      <c r="U20" s="23">
        <v>10</v>
      </c>
      <c r="V20" s="24">
        <v>36084</v>
      </c>
      <c r="W20" s="24">
        <v>323892</v>
      </c>
      <c r="X20" s="25">
        <v>1680</v>
      </c>
      <c r="Y20" s="25">
        <v>8280</v>
      </c>
      <c r="Z20" s="26">
        <v>600</v>
      </c>
      <c r="AA20" s="27">
        <v>-25410</v>
      </c>
      <c r="AB20" s="27">
        <v>536</v>
      </c>
      <c r="AC20" s="27">
        <v>2670</v>
      </c>
      <c r="AD20" s="27">
        <v>14778</v>
      </c>
      <c r="AE20" s="27">
        <v>3180</v>
      </c>
      <c r="AF20" s="27">
        <v>40250</v>
      </c>
      <c r="AG20" s="27">
        <v>22050</v>
      </c>
      <c r="AH20" s="27">
        <v>-1099</v>
      </c>
      <c r="AI20" s="27">
        <v>1296</v>
      </c>
      <c r="AJ20" s="27">
        <v>885</v>
      </c>
      <c r="AK20" s="27">
        <v>23880</v>
      </c>
      <c r="AL20" s="27">
        <v>4620</v>
      </c>
      <c r="AM20" s="27">
        <v>14720</v>
      </c>
      <c r="AN20" s="27">
        <v>2850</v>
      </c>
      <c r="AO20" s="24">
        <v>20</v>
      </c>
      <c r="AP20" s="24">
        <v>60</v>
      </c>
      <c r="AQ20" s="24">
        <v>0</v>
      </c>
      <c r="AR20" s="16">
        <f t="shared" si="0"/>
        <v>475822</v>
      </c>
    </row>
    <row r="21" spans="1:44" s="1" customFormat="1" ht="15.75" thickBot="1" x14ac:dyDescent="0.3">
      <c r="B21" s="22">
        <v>44590</v>
      </c>
      <c r="C21" s="23">
        <v>19675</v>
      </c>
      <c r="D21" s="23">
        <v>52004</v>
      </c>
      <c r="E21" s="23">
        <v>30</v>
      </c>
      <c r="F21" s="23">
        <v>38</v>
      </c>
      <c r="G21" s="23">
        <v>6</v>
      </c>
      <c r="H21" s="23">
        <v>236</v>
      </c>
      <c r="I21" s="23">
        <v>126</v>
      </c>
      <c r="J21" s="23">
        <v>1496</v>
      </c>
      <c r="K21" s="23">
        <v>54</v>
      </c>
      <c r="L21" s="23">
        <v>128</v>
      </c>
      <c r="M21" s="23">
        <v>68</v>
      </c>
      <c r="N21" s="23">
        <v>790</v>
      </c>
      <c r="O21" s="23">
        <v>58</v>
      </c>
      <c r="P21" s="23">
        <v>3673</v>
      </c>
      <c r="Q21" s="23">
        <v>99</v>
      </c>
      <c r="R21" s="23">
        <v>81</v>
      </c>
      <c r="S21" s="23">
        <v>21</v>
      </c>
      <c r="T21" s="23">
        <v>5</v>
      </c>
      <c r="U21" s="23">
        <v>5</v>
      </c>
      <c r="V21" s="24">
        <v>39350</v>
      </c>
      <c r="W21" s="24">
        <v>312024</v>
      </c>
      <c r="X21" s="25">
        <v>1800</v>
      </c>
      <c r="Y21" s="25">
        <v>8740</v>
      </c>
      <c r="Z21" s="26">
        <v>900</v>
      </c>
      <c r="AA21" s="27">
        <v>-20906</v>
      </c>
      <c r="AB21" s="27">
        <v>472</v>
      </c>
      <c r="AC21" s="27">
        <v>1890</v>
      </c>
      <c r="AD21" s="27">
        <v>8976</v>
      </c>
      <c r="AE21" s="27">
        <v>3240</v>
      </c>
      <c r="AF21" s="27">
        <v>29440</v>
      </c>
      <c r="AG21" s="27">
        <v>10200</v>
      </c>
      <c r="AH21" s="27">
        <v>-700</v>
      </c>
      <c r="AI21" s="27">
        <v>1580</v>
      </c>
      <c r="AJ21" s="27">
        <v>870</v>
      </c>
      <c r="AK21" s="27">
        <v>22038</v>
      </c>
      <c r="AL21" s="27">
        <v>5940</v>
      </c>
      <c r="AM21" s="27">
        <v>18630</v>
      </c>
      <c r="AN21" s="27">
        <v>3150</v>
      </c>
      <c r="AO21" s="24">
        <v>10</v>
      </c>
      <c r="AP21" s="24">
        <v>30</v>
      </c>
      <c r="AQ21" s="24">
        <v>0</v>
      </c>
      <c r="AR21" s="16">
        <f t="shared" si="0"/>
        <v>447674</v>
      </c>
    </row>
    <row r="22" spans="1:44" s="1" customFormat="1" ht="15.75" thickBot="1" x14ac:dyDescent="0.3">
      <c r="B22" s="22">
        <v>44591</v>
      </c>
      <c r="C22" s="23">
        <v>16594</v>
      </c>
      <c r="D22" s="23">
        <v>40039</v>
      </c>
      <c r="E22" s="23">
        <v>38</v>
      </c>
      <c r="F22" s="23">
        <v>42</v>
      </c>
      <c r="G22" s="23">
        <v>10</v>
      </c>
      <c r="H22" s="23">
        <v>161</v>
      </c>
      <c r="I22" s="23">
        <v>19</v>
      </c>
      <c r="J22" s="23">
        <v>649</v>
      </c>
      <c r="K22" s="23">
        <v>28</v>
      </c>
      <c r="L22" s="23">
        <v>22</v>
      </c>
      <c r="M22" s="23">
        <v>9</v>
      </c>
      <c r="N22" s="23">
        <v>873</v>
      </c>
      <c r="O22" s="23">
        <v>37</v>
      </c>
      <c r="P22" s="23">
        <v>3196</v>
      </c>
      <c r="Q22" s="23">
        <v>148</v>
      </c>
      <c r="R22" s="23">
        <v>104</v>
      </c>
      <c r="S22" s="23">
        <v>54</v>
      </c>
      <c r="T22" s="23">
        <v>5</v>
      </c>
      <c r="U22" s="23">
        <v>5</v>
      </c>
      <c r="V22" s="24">
        <v>33188</v>
      </c>
      <c r="W22" s="24">
        <v>240234</v>
      </c>
      <c r="X22" s="25">
        <v>2280</v>
      </c>
      <c r="Y22" s="25">
        <v>9660</v>
      </c>
      <c r="Z22" s="26">
        <v>1500</v>
      </c>
      <c r="AA22" s="27">
        <v>-18166</v>
      </c>
      <c r="AB22" s="27">
        <v>322</v>
      </c>
      <c r="AC22" s="27">
        <v>285</v>
      </c>
      <c r="AD22" s="27">
        <v>3894</v>
      </c>
      <c r="AE22" s="27">
        <v>1680</v>
      </c>
      <c r="AF22" s="27">
        <v>5060</v>
      </c>
      <c r="AG22" s="27">
        <v>1350</v>
      </c>
      <c r="AH22" s="27">
        <v>-230</v>
      </c>
      <c r="AI22" s="27">
        <v>1746</v>
      </c>
      <c r="AJ22" s="27">
        <v>555</v>
      </c>
      <c r="AK22" s="27">
        <v>19176</v>
      </c>
      <c r="AL22" s="27">
        <v>8880</v>
      </c>
      <c r="AM22" s="27">
        <v>23920</v>
      </c>
      <c r="AN22" s="27">
        <v>8100</v>
      </c>
      <c r="AO22" s="24">
        <v>10</v>
      </c>
      <c r="AP22" s="24">
        <v>30</v>
      </c>
      <c r="AQ22" s="24">
        <v>0</v>
      </c>
      <c r="AR22" s="16">
        <f t="shared" si="0"/>
        <v>343474</v>
      </c>
    </row>
    <row r="23" spans="1:44" s="1" customFormat="1" ht="15.75" thickBot="1" x14ac:dyDescent="0.3">
      <c r="B23" s="22">
        <v>44592</v>
      </c>
      <c r="C23" s="23">
        <v>24529</v>
      </c>
      <c r="D23" s="23">
        <v>72359</v>
      </c>
      <c r="E23" s="23">
        <v>160</v>
      </c>
      <c r="F23" s="23">
        <v>165</v>
      </c>
      <c r="G23" s="23">
        <v>23</v>
      </c>
      <c r="H23" s="23">
        <v>402</v>
      </c>
      <c r="I23" s="23">
        <v>361</v>
      </c>
      <c r="J23" s="23">
        <v>4291</v>
      </c>
      <c r="K23" s="23">
        <v>207</v>
      </c>
      <c r="L23" s="23">
        <v>521</v>
      </c>
      <c r="M23" s="23">
        <v>535</v>
      </c>
      <c r="N23" s="23">
        <v>1106</v>
      </c>
      <c r="O23" s="23">
        <v>96</v>
      </c>
      <c r="P23" s="23">
        <v>6740</v>
      </c>
      <c r="Q23" s="23">
        <v>320</v>
      </c>
      <c r="R23" s="23">
        <v>272</v>
      </c>
      <c r="S23" s="23">
        <v>151</v>
      </c>
      <c r="T23" s="23">
        <v>2</v>
      </c>
      <c r="U23" s="23">
        <v>2</v>
      </c>
      <c r="V23" s="24">
        <v>49058</v>
      </c>
      <c r="W23" s="24">
        <v>434154</v>
      </c>
      <c r="X23" s="25">
        <v>9600</v>
      </c>
      <c r="Y23" s="25">
        <v>37950</v>
      </c>
      <c r="Z23" s="26">
        <v>3450</v>
      </c>
      <c r="AA23" s="27">
        <v>-69354</v>
      </c>
      <c r="AB23" s="27">
        <v>804</v>
      </c>
      <c r="AC23" s="27">
        <v>5415</v>
      </c>
      <c r="AD23" s="27">
        <v>25746</v>
      </c>
      <c r="AE23" s="27">
        <v>12420</v>
      </c>
      <c r="AF23" s="27">
        <v>119830</v>
      </c>
      <c r="AG23" s="27">
        <v>80250</v>
      </c>
      <c r="AH23" s="27">
        <v>-1960</v>
      </c>
      <c r="AI23" s="27">
        <v>2212</v>
      </c>
      <c r="AJ23" s="27">
        <v>1440</v>
      </c>
      <c r="AK23" s="27">
        <v>40440</v>
      </c>
      <c r="AL23" s="27">
        <v>19200</v>
      </c>
      <c r="AM23" s="27">
        <v>62560</v>
      </c>
      <c r="AN23" s="27">
        <v>22650</v>
      </c>
      <c r="AO23" s="24">
        <v>4</v>
      </c>
      <c r="AP23" s="24">
        <v>12</v>
      </c>
      <c r="AQ23" s="24">
        <v>0</v>
      </c>
      <c r="AR23" s="16">
        <f t="shared" si="0"/>
        <v>855881</v>
      </c>
    </row>
    <row r="24" spans="1:44" s="1" customFormat="1" ht="15.75" thickBot="1" x14ac:dyDescent="0.3">
      <c r="B24" s="22">
        <v>44593</v>
      </c>
      <c r="C24" s="23">
        <v>24186</v>
      </c>
      <c r="D24" s="23">
        <v>69568</v>
      </c>
      <c r="E24" s="23">
        <v>52</v>
      </c>
      <c r="F24" s="23">
        <v>80</v>
      </c>
      <c r="G24" s="23">
        <v>21</v>
      </c>
      <c r="H24" s="23">
        <v>375</v>
      </c>
      <c r="I24" s="23">
        <v>391</v>
      </c>
      <c r="J24" s="23">
        <v>3935</v>
      </c>
      <c r="K24" s="23">
        <v>114</v>
      </c>
      <c r="L24" s="23">
        <v>487</v>
      </c>
      <c r="M24" s="23">
        <v>420</v>
      </c>
      <c r="N24" s="23">
        <v>774</v>
      </c>
      <c r="O24" s="23">
        <v>105</v>
      </c>
      <c r="P24" s="23">
        <v>4812</v>
      </c>
      <c r="Q24" s="23">
        <v>129</v>
      </c>
      <c r="R24" s="23">
        <v>159</v>
      </c>
      <c r="S24" s="23">
        <v>100</v>
      </c>
      <c r="T24" s="23">
        <v>5</v>
      </c>
      <c r="U24" s="23">
        <v>5</v>
      </c>
      <c r="V24" s="24">
        <v>48372</v>
      </c>
      <c r="W24" s="24">
        <v>417408</v>
      </c>
      <c r="X24" s="25">
        <v>3120</v>
      </c>
      <c r="Y24" s="25">
        <v>18400</v>
      </c>
      <c r="Z24" s="26">
        <v>3150</v>
      </c>
      <c r="AA24" s="27">
        <v>-43270</v>
      </c>
      <c r="AB24" s="27">
        <v>750</v>
      </c>
      <c r="AC24" s="27">
        <v>5865</v>
      </c>
      <c r="AD24" s="27">
        <v>23610</v>
      </c>
      <c r="AE24" s="27">
        <v>6840</v>
      </c>
      <c r="AF24" s="27">
        <v>112010</v>
      </c>
      <c r="AG24" s="27">
        <v>63000</v>
      </c>
      <c r="AH24" s="27">
        <v>-2325</v>
      </c>
      <c r="AI24" s="27">
        <v>1548</v>
      </c>
      <c r="AJ24" s="27">
        <v>1575</v>
      </c>
      <c r="AK24" s="27">
        <v>28872</v>
      </c>
      <c r="AL24" s="27">
        <v>7740</v>
      </c>
      <c r="AM24" s="27">
        <v>36570</v>
      </c>
      <c r="AN24" s="27">
        <v>15000</v>
      </c>
      <c r="AO24" s="24">
        <v>10</v>
      </c>
      <c r="AP24" s="24">
        <v>30</v>
      </c>
      <c r="AQ24" s="24">
        <v>0</v>
      </c>
      <c r="AR24" s="16">
        <f t="shared" si="0"/>
        <v>748275</v>
      </c>
    </row>
    <row r="25" spans="1:44" ht="19.5" customHeight="1" x14ac:dyDescent="0.25">
      <c r="A25" s="20"/>
      <c r="B25" s="15" t="s">
        <v>20</v>
      </c>
      <c r="C25" s="21">
        <f t="shared" ref="C25:AQ25" si="1">SUM(C13:C24)</f>
        <v>141146</v>
      </c>
      <c r="D25" s="21">
        <f t="shared" si="1"/>
        <v>404707</v>
      </c>
      <c r="E25" s="21">
        <f t="shared" si="1"/>
        <v>451</v>
      </c>
      <c r="F25" s="21">
        <f t="shared" si="1"/>
        <v>444</v>
      </c>
      <c r="G25" s="21">
        <f t="shared" si="1"/>
        <v>71</v>
      </c>
      <c r="H25" s="21">
        <f t="shared" si="1"/>
        <v>2096</v>
      </c>
      <c r="I25" s="21">
        <f t="shared" si="1"/>
        <v>1499</v>
      </c>
      <c r="J25" s="21">
        <f t="shared" si="1"/>
        <v>18112</v>
      </c>
      <c r="K25" s="21">
        <f t="shared" si="1"/>
        <v>614</v>
      </c>
      <c r="L25" s="21">
        <f t="shared" si="1"/>
        <v>1682</v>
      </c>
      <c r="M25" s="21">
        <f t="shared" si="1"/>
        <v>1394</v>
      </c>
      <c r="N25" s="21">
        <f t="shared" si="1"/>
        <v>6997</v>
      </c>
      <c r="O25" s="21">
        <f t="shared" si="1"/>
        <v>494</v>
      </c>
      <c r="P25" s="21">
        <f t="shared" si="1"/>
        <v>34138</v>
      </c>
      <c r="Q25" s="21">
        <f t="shared" si="1"/>
        <v>1066</v>
      </c>
      <c r="R25" s="21">
        <f t="shared" si="1"/>
        <v>882</v>
      </c>
      <c r="S25" s="21">
        <f t="shared" si="1"/>
        <v>396</v>
      </c>
      <c r="T25" s="21">
        <f t="shared" si="1"/>
        <v>46</v>
      </c>
      <c r="U25" s="21">
        <f t="shared" si="1"/>
        <v>46</v>
      </c>
      <c r="V25" s="21">
        <f t="shared" si="1"/>
        <v>282292</v>
      </c>
      <c r="W25" s="21">
        <f t="shared" si="1"/>
        <v>2428242</v>
      </c>
      <c r="X25" s="21">
        <f t="shared" si="1"/>
        <v>27060</v>
      </c>
      <c r="Y25" s="21">
        <f t="shared" si="1"/>
        <v>102120</v>
      </c>
      <c r="Z25" s="21">
        <f t="shared" si="1"/>
        <v>10650</v>
      </c>
      <c r="AA25" s="21">
        <f t="shared" si="1"/>
        <v>-231760</v>
      </c>
      <c r="AB25" s="21">
        <f t="shared" si="1"/>
        <v>4192</v>
      </c>
      <c r="AC25" s="21">
        <f t="shared" si="1"/>
        <v>22485</v>
      </c>
      <c r="AD25" s="21">
        <f t="shared" si="1"/>
        <v>108672</v>
      </c>
      <c r="AE25" s="21">
        <f t="shared" si="1"/>
        <v>36840</v>
      </c>
      <c r="AF25" s="21">
        <f t="shared" si="1"/>
        <v>386860</v>
      </c>
      <c r="AG25" s="21">
        <f t="shared" si="1"/>
        <v>209100</v>
      </c>
      <c r="AH25" s="21">
        <f t="shared" si="1"/>
        <v>-8427</v>
      </c>
      <c r="AI25" s="21">
        <f t="shared" si="1"/>
        <v>13994</v>
      </c>
      <c r="AJ25" s="21">
        <f t="shared" si="1"/>
        <v>7410</v>
      </c>
      <c r="AK25" s="21">
        <f t="shared" si="1"/>
        <v>204828</v>
      </c>
      <c r="AL25" s="21">
        <f t="shared" si="1"/>
        <v>63960</v>
      </c>
      <c r="AM25" s="21">
        <f t="shared" si="1"/>
        <v>202860</v>
      </c>
      <c r="AN25" s="21">
        <f t="shared" si="1"/>
        <v>59400</v>
      </c>
      <c r="AO25" s="21">
        <f t="shared" si="1"/>
        <v>92</v>
      </c>
      <c r="AP25" s="21">
        <f t="shared" si="1"/>
        <v>276</v>
      </c>
      <c r="AQ25" s="21">
        <f t="shared" si="1"/>
        <v>-75</v>
      </c>
      <c r="AR25" s="16">
        <f t="shared" si="0"/>
        <v>3931071</v>
      </c>
    </row>
    <row r="31" spans="1:44" x14ac:dyDescent="0.25">
      <c r="AQ31"/>
    </row>
    <row r="32" spans="1:44" x14ac:dyDescent="0.25">
      <c r="AQ32"/>
    </row>
    <row r="33" spans="43:43" x14ac:dyDescent="0.25">
      <c r="AQ33"/>
    </row>
    <row r="34" spans="43:43" x14ac:dyDescent="0.25">
      <c r="AQ34"/>
    </row>
    <row r="35" spans="43:43" x14ac:dyDescent="0.25">
      <c r="AQ35"/>
    </row>
    <row r="40" spans="43:43" x14ac:dyDescent="0.25">
      <c r="AQ40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:AR21 AR22:AR2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2022-01-20T14:32:08Z</cp:lastPrinted>
  <dcterms:created xsi:type="dcterms:W3CDTF">2020-05-29T09:46:37Z</dcterms:created>
  <dcterms:modified xsi:type="dcterms:W3CDTF">2022-02-03T14:43:46Z</dcterms:modified>
</cp:coreProperties>
</file>