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600" windowWidth="20730" windowHeight="11535"/>
  </bookViews>
  <sheets>
    <sheet name="CONSO" sheetId="1" r:id="rId1"/>
  </sheets>
  <definedNames>
    <definedName name="_xlnm._FilterDatabase" localSheetId="0" hidden="1">CONSO!$B$12:$AR$21</definedName>
  </definedNames>
  <calcPr calcId="145621"/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 l="1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<sst xmlns="http://schemas.openxmlformats.org/spreadsheetml/2006/main" count="56" uniqueCount="24">
  <si>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</si>
  <si>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</si>
  <si>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</si>
  <si>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</si>
  <si>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</si>
  <si>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</si>
  <si>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</si>
  <si>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</si>
  <si>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</si>
  <si>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</si>
  <si>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</si>
  <si>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</si>
  <si>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</si>
  <si>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</si>
  <si>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</si>
  <si>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</si>
  <si>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</si>
  <si>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</si>
  <si>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</si>
  <si>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</si>
  <si>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</si>
  <si>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</si>
  <si>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</si>
  <si>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26/05/2021 au 01/06/2021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</si>
</sst>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=""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36"/>
  <sheetViews>
    <sheetView tabSelected="1" topLeftCell="B4" zoomScale="80" zoomScaleNormal="80" workbookViewId="0">
      <pane xSplit="1" ySplit="9" topLeftCell="AF13" activePane="bottomRight" state="frozen"/>
      <selection activeCell="B4" sqref="B4"/>
      <selection pane="topRight" activeCell="C4" sqref="C4"/>
      <selection pane="bottomLeft" activeCell="B13" sqref="B13"/>
      <selection pane="bottomRight" activeCell="B22" sqref="B2:AR22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1" customWidth="1"/>
    <col min="44" max="44" width="15.6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44320</v>
      </c>
      <c r="C13" s="24">
        <v>2</v>
      </c>
      <c r="D13" s="24">
        <v>22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4</v>
      </c>
      <c r="W13" s="25">
        <v>132</v>
      </c>
      <c r="X13" s="26">
        <v>0</v>
      </c>
      <c r="Y13" s="26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1" si="0">SUM(V13:AQ13)</f>
        <v>136</v>
      </c>
    </row>
    <row r="14" spans="2:44" s="1" customFormat="1" ht="15.75" thickBot="1" x14ac:dyDescent="0.3">
      <c r="B14" s="23">
        <v>44342</v>
      </c>
      <c r="C14" s="24">
        <v>21584</v>
      </c>
      <c r="D14" s="24">
        <v>63584</v>
      </c>
      <c r="E14" s="24">
        <v>42</v>
      </c>
      <c r="F14" s="24">
        <v>36</v>
      </c>
      <c r="G14" s="24">
        <v>6</v>
      </c>
      <c r="H14" s="24">
        <v>207</v>
      </c>
      <c r="I14" s="24">
        <v>130</v>
      </c>
      <c r="J14" s="24">
        <v>2253</v>
      </c>
      <c r="K14" s="24">
        <v>69</v>
      </c>
      <c r="L14" s="24">
        <v>172</v>
      </c>
      <c r="M14" s="24">
        <v>123</v>
      </c>
      <c r="N14" s="24">
        <v>1647</v>
      </c>
      <c r="O14" s="24">
        <v>77</v>
      </c>
      <c r="P14" s="24">
        <v>7148</v>
      </c>
      <c r="Q14" s="24">
        <v>127</v>
      </c>
      <c r="R14" s="24">
        <v>137</v>
      </c>
      <c r="S14" s="24">
        <v>101</v>
      </c>
      <c r="T14" s="24">
        <v>13</v>
      </c>
      <c r="U14" s="24">
        <v>13</v>
      </c>
      <c r="V14" s="25">
        <v>43168</v>
      </c>
      <c r="W14" s="25">
        <v>381504</v>
      </c>
      <c r="X14" s="26">
        <v>2520</v>
      </c>
      <c r="Y14" s="26">
        <v>8280</v>
      </c>
      <c r="Z14" s="27">
        <v>900</v>
      </c>
      <c r="AA14" s="28">
        <v>-21298</v>
      </c>
      <c r="AB14" s="28">
        <v>414</v>
      </c>
      <c r="AC14" s="28">
        <v>1950</v>
      </c>
      <c r="AD14" s="28">
        <v>13518</v>
      </c>
      <c r="AE14" s="28">
        <v>4140</v>
      </c>
      <c r="AF14" s="28">
        <v>39560</v>
      </c>
      <c r="AG14" s="28">
        <v>18450</v>
      </c>
      <c r="AH14" s="28">
        <v>-880</v>
      </c>
      <c r="AI14" s="28">
        <v>3294</v>
      </c>
      <c r="AJ14" s="28">
        <v>1155</v>
      </c>
      <c r="AK14" s="28">
        <v>42888</v>
      </c>
      <c r="AL14" s="28">
        <v>7620</v>
      </c>
      <c r="AM14" s="28">
        <v>31510</v>
      </c>
      <c r="AN14" s="28">
        <v>15150</v>
      </c>
      <c r="AO14" s="25">
        <v>26</v>
      </c>
      <c r="AP14" s="25">
        <v>78</v>
      </c>
      <c r="AQ14" s="25">
        <v>0</v>
      </c>
      <c r="AR14" s="16">
        <f t="shared" si="0"/>
        <v>593947</v>
      </c>
    </row>
    <row r="15" spans="2:44" s="1" customFormat="1" ht="15.75" thickBot="1" x14ac:dyDescent="0.3">
      <c r="B15" s="23">
        <v>44343</v>
      </c>
      <c r="C15" s="24">
        <v>21366</v>
      </c>
      <c r="D15" s="24">
        <v>62659</v>
      </c>
      <c r="E15" s="24">
        <v>21</v>
      </c>
      <c r="F15" s="24">
        <v>41</v>
      </c>
      <c r="G15" s="24">
        <v>9</v>
      </c>
      <c r="H15" s="24">
        <v>183</v>
      </c>
      <c r="I15" s="24">
        <v>101</v>
      </c>
      <c r="J15" s="24">
        <v>1765</v>
      </c>
      <c r="K15" s="24">
        <v>37</v>
      </c>
      <c r="L15" s="24">
        <v>137</v>
      </c>
      <c r="M15" s="24">
        <v>85</v>
      </c>
      <c r="N15" s="24">
        <v>1401</v>
      </c>
      <c r="O15" s="24">
        <v>107</v>
      </c>
      <c r="P15" s="24">
        <v>6444</v>
      </c>
      <c r="Q15" s="24">
        <v>79</v>
      </c>
      <c r="R15" s="24">
        <v>161</v>
      </c>
      <c r="S15" s="24">
        <v>79</v>
      </c>
      <c r="T15" s="24">
        <v>6</v>
      </c>
      <c r="U15" s="24">
        <v>6</v>
      </c>
      <c r="V15" s="25">
        <v>42732</v>
      </c>
      <c r="W15" s="25">
        <v>375954</v>
      </c>
      <c r="X15" s="26">
        <v>1260</v>
      </c>
      <c r="Y15" s="26">
        <v>9430</v>
      </c>
      <c r="Z15" s="27">
        <v>1350</v>
      </c>
      <c r="AA15" s="28">
        <v>-20930</v>
      </c>
      <c r="AB15" s="28">
        <v>366</v>
      </c>
      <c r="AC15" s="28">
        <v>1515</v>
      </c>
      <c r="AD15" s="28">
        <v>10590</v>
      </c>
      <c r="AE15" s="28">
        <v>2220</v>
      </c>
      <c r="AF15" s="28">
        <v>31510</v>
      </c>
      <c r="AG15" s="28">
        <v>12750</v>
      </c>
      <c r="AH15" s="28">
        <v>-1567</v>
      </c>
      <c r="AI15" s="28">
        <v>2802</v>
      </c>
      <c r="AJ15" s="28">
        <v>1605</v>
      </c>
      <c r="AK15" s="28">
        <v>38664</v>
      </c>
      <c r="AL15" s="28">
        <v>4740</v>
      </c>
      <c r="AM15" s="28">
        <v>37030</v>
      </c>
      <c r="AN15" s="28">
        <v>11850</v>
      </c>
      <c r="AO15" s="25">
        <v>12</v>
      </c>
      <c r="AP15" s="25">
        <v>36</v>
      </c>
      <c r="AQ15" s="25">
        <v>-120</v>
      </c>
      <c r="AR15" s="16">
        <f t="shared" si="0"/>
        <v>563799</v>
      </c>
    </row>
    <row r="16" spans="2:44" s="1" customFormat="1" ht="15.75" thickBot="1" x14ac:dyDescent="0.3">
      <c r="B16" s="23">
        <v>44344</v>
      </c>
      <c r="C16" s="24">
        <v>20501</v>
      </c>
      <c r="D16" s="24">
        <v>58736</v>
      </c>
      <c r="E16" s="24">
        <v>28</v>
      </c>
      <c r="F16" s="24">
        <v>22</v>
      </c>
      <c r="G16" s="24">
        <v>2</v>
      </c>
      <c r="H16" s="24">
        <v>188</v>
      </c>
      <c r="I16" s="24">
        <v>111</v>
      </c>
      <c r="J16" s="24">
        <v>1946</v>
      </c>
      <c r="K16" s="24">
        <v>41</v>
      </c>
      <c r="L16" s="24">
        <v>151</v>
      </c>
      <c r="M16" s="24">
        <v>65</v>
      </c>
      <c r="N16" s="24">
        <v>1495</v>
      </c>
      <c r="O16" s="24">
        <v>79</v>
      </c>
      <c r="P16" s="24">
        <v>5926</v>
      </c>
      <c r="Q16" s="24">
        <v>78</v>
      </c>
      <c r="R16" s="24">
        <v>100</v>
      </c>
      <c r="S16" s="24">
        <v>57</v>
      </c>
      <c r="T16" s="24">
        <v>8</v>
      </c>
      <c r="U16" s="24">
        <v>8</v>
      </c>
      <c r="V16" s="25">
        <v>41002</v>
      </c>
      <c r="W16" s="25">
        <v>352416</v>
      </c>
      <c r="X16" s="26">
        <v>1680</v>
      </c>
      <c r="Y16" s="26">
        <v>5060</v>
      </c>
      <c r="Z16" s="27">
        <v>300</v>
      </c>
      <c r="AA16" s="28">
        <v>-17110</v>
      </c>
      <c r="AB16" s="28">
        <v>376</v>
      </c>
      <c r="AC16" s="28">
        <v>1665</v>
      </c>
      <c r="AD16" s="28">
        <v>11676</v>
      </c>
      <c r="AE16" s="28">
        <v>2460</v>
      </c>
      <c r="AF16" s="28">
        <v>34730</v>
      </c>
      <c r="AG16" s="28">
        <v>9750</v>
      </c>
      <c r="AH16" s="28">
        <v>-1703</v>
      </c>
      <c r="AI16" s="28">
        <v>2990</v>
      </c>
      <c r="AJ16" s="28">
        <v>1185</v>
      </c>
      <c r="AK16" s="28">
        <v>35556</v>
      </c>
      <c r="AL16" s="28">
        <v>4680</v>
      </c>
      <c r="AM16" s="28">
        <v>23000</v>
      </c>
      <c r="AN16" s="28">
        <v>8550</v>
      </c>
      <c r="AO16" s="25">
        <v>16</v>
      </c>
      <c r="AP16" s="25">
        <v>48</v>
      </c>
      <c r="AQ16" s="25">
        <v>-230</v>
      </c>
      <c r="AR16" s="16">
        <f t="shared" si="0"/>
        <v>518097</v>
      </c>
    </row>
    <row r="17" spans="1:44" s="1" customFormat="1" ht="15.75" thickBot="1" x14ac:dyDescent="0.3">
      <c r="B17" s="23">
        <v>44345</v>
      </c>
      <c r="C17" s="24">
        <v>22520</v>
      </c>
      <c r="D17" s="24">
        <v>57452</v>
      </c>
      <c r="E17" s="24">
        <v>28</v>
      </c>
      <c r="F17" s="24">
        <v>25</v>
      </c>
      <c r="G17" s="24">
        <v>6</v>
      </c>
      <c r="H17" s="24">
        <v>199</v>
      </c>
      <c r="I17" s="24">
        <v>101</v>
      </c>
      <c r="J17" s="24">
        <v>1415</v>
      </c>
      <c r="K17" s="24">
        <v>46</v>
      </c>
      <c r="L17" s="24">
        <v>99</v>
      </c>
      <c r="M17" s="24">
        <v>41</v>
      </c>
      <c r="N17" s="24">
        <v>1485</v>
      </c>
      <c r="O17" s="24">
        <v>88</v>
      </c>
      <c r="P17" s="24">
        <v>5599</v>
      </c>
      <c r="Q17" s="24">
        <v>113</v>
      </c>
      <c r="R17" s="24">
        <v>96</v>
      </c>
      <c r="S17" s="24">
        <v>32</v>
      </c>
      <c r="T17" s="24">
        <v>4</v>
      </c>
      <c r="U17" s="24">
        <v>4</v>
      </c>
      <c r="V17" s="25">
        <v>45040</v>
      </c>
      <c r="W17" s="25">
        <v>344712</v>
      </c>
      <c r="X17" s="26">
        <v>1680</v>
      </c>
      <c r="Y17" s="26">
        <v>5750</v>
      </c>
      <c r="Z17" s="27">
        <v>900</v>
      </c>
      <c r="AA17" s="28">
        <v>-14022</v>
      </c>
      <c r="AB17" s="28">
        <v>398</v>
      </c>
      <c r="AC17" s="28">
        <v>1515</v>
      </c>
      <c r="AD17" s="28">
        <v>8490</v>
      </c>
      <c r="AE17" s="28">
        <v>2760</v>
      </c>
      <c r="AF17" s="28">
        <v>22770</v>
      </c>
      <c r="AG17" s="28">
        <v>6150</v>
      </c>
      <c r="AH17" s="28">
        <v>-1391</v>
      </c>
      <c r="AI17" s="28">
        <v>2970</v>
      </c>
      <c r="AJ17" s="28">
        <v>1320</v>
      </c>
      <c r="AK17" s="28">
        <v>33594</v>
      </c>
      <c r="AL17" s="28">
        <v>6780</v>
      </c>
      <c r="AM17" s="28">
        <v>22080</v>
      </c>
      <c r="AN17" s="28">
        <v>4800</v>
      </c>
      <c r="AO17" s="25">
        <v>8</v>
      </c>
      <c r="AP17" s="25">
        <v>24</v>
      </c>
      <c r="AQ17" s="25">
        <v>0</v>
      </c>
      <c r="AR17" s="16">
        <f t="shared" si="0"/>
        <v>496328</v>
      </c>
    </row>
    <row r="18" spans="1:44" s="1" customFormat="1" ht="15.75" thickBot="1" x14ac:dyDescent="0.3">
      <c r="B18" s="23">
        <v>44346</v>
      </c>
      <c r="C18" s="24">
        <v>20301</v>
      </c>
      <c r="D18" s="24">
        <v>46704</v>
      </c>
      <c r="E18" s="24">
        <v>50</v>
      </c>
      <c r="F18" s="24">
        <v>20</v>
      </c>
      <c r="G18" s="24">
        <v>4</v>
      </c>
      <c r="H18" s="24">
        <v>147</v>
      </c>
      <c r="I18" s="24">
        <v>16</v>
      </c>
      <c r="J18" s="24">
        <v>437</v>
      </c>
      <c r="K18" s="24">
        <v>16</v>
      </c>
      <c r="L18" s="24">
        <v>18</v>
      </c>
      <c r="M18" s="24">
        <v>5</v>
      </c>
      <c r="N18" s="24">
        <v>1116</v>
      </c>
      <c r="O18" s="24">
        <v>57</v>
      </c>
      <c r="P18" s="24">
        <v>3890</v>
      </c>
      <c r="Q18" s="24">
        <v>175</v>
      </c>
      <c r="R18" s="24">
        <v>99</v>
      </c>
      <c r="S18" s="24">
        <v>23</v>
      </c>
      <c r="T18" s="24">
        <v>13</v>
      </c>
      <c r="U18" s="24">
        <v>13</v>
      </c>
      <c r="V18" s="25">
        <v>40602</v>
      </c>
      <c r="W18" s="25">
        <v>280224</v>
      </c>
      <c r="X18" s="26">
        <v>3000</v>
      </c>
      <c r="Y18" s="26">
        <v>4600</v>
      </c>
      <c r="Z18" s="27">
        <v>600</v>
      </c>
      <c r="AA18" s="28">
        <v>-11486</v>
      </c>
      <c r="AB18" s="28">
        <v>294</v>
      </c>
      <c r="AC18" s="28">
        <v>240</v>
      </c>
      <c r="AD18" s="28">
        <v>2622</v>
      </c>
      <c r="AE18" s="28">
        <v>960</v>
      </c>
      <c r="AF18" s="28">
        <v>4140</v>
      </c>
      <c r="AG18" s="28">
        <v>750</v>
      </c>
      <c r="AH18" s="28">
        <v>0</v>
      </c>
      <c r="AI18" s="28">
        <v>2232</v>
      </c>
      <c r="AJ18" s="28">
        <v>855</v>
      </c>
      <c r="AK18" s="28">
        <v>23340</v>
      </c>
      <c r="AL18" s="28">
        <v>10500</v>
      </c>
      <c r="AM18" s="28">
        <v>22770</v>
      </c>
      <c r="AN18" s="28">
        <v>3450</v>
      </c>
      <c r="AO18" s="25">
        <v>26</v>
      </c>
      <c r="AP18" s="25">
        <v>78</v>
      </c>
      <c r="AQ18" s="25">
        <v>0</v>
      </c>
      <c r="AR18" s="16">
        <f t="shared" si="0"/>
        <v>389797</v>
      </c>
    </row>
    <row r="19" spans="1:44" s="1" customFormat="1" ht="15.75" thickBot="1" x14ac:dyDescent="0.3">
      <c r="B19" s="23">
        <v>44347</v>
      </c>
      <c r="C19" s="24">
        <v>24403</v>
      </c>
      <c r="D19" s="24">
        <v>71684</v>
      </c>
      <c r="E19" s="24">
        <v>178</v>
      </c>
      <c r="F19" s="24">
        <v>112</v>
      </c>
      <c r="G19" s="24">
        <v>14</v>
      </c>
      <c r="H19" s="24">
        <v>190</v>
      </c>
      <c r="I19" s="24">
        <v>213</v>
      </c>
      <c r="J19" s="24">
        <v>3922</v>
      </c>
      <c r="K19" s="24">
        <v>233</v>
      </c>
      <c r="L19" s="24">
        <v>443</v>
      </c>
      <c r="M19" s="24">
        <v>189</v>
      </c>
      <c r="N19" s="24">
        <v>1389</v>
      </c>
      <c r="O19" s="24">
        <v>103</v>
      </c>
      <c r="P19" s="24">
        <v>7225</v>
      </c>
      <c r="Q19" s="24">
        <v>375</v>
      </c>
      <c r="R19" s="24">
        <v>283</v>
      </c>
      <c r="S19" s="24">
        <v>112</v>
      </c>
      <c r="T19" s="24">
        <v>9</v>
      </c>
      <c r="U19" s="24">
        <v>9</v>
      </c>
      <c r="V19" s="25">
        <v>48806</v>
      </c>
      <c r="W19" s="25">
        <v>430104</v>
      </c>
      <c r="X19" s="26">
        <v>10680</v>
      </c>
      <c r="Y19" s="26">
        <v>25760</v>
      </c>
      <c r="Z19" s="27">
        <v>2100</v>
      </c>
      <c r="AA19" s="28">
        <v>-49388</v>
      </c>
      <c r="AB19" s="28">
        <v>380</v>
      </c>
      <c r="AC19" s="28">
        <v>3195</v>
      </c>
      <c r="AD19" s="28">
        <v>23532</v>
      </c>
      <c r="AE19" s="28">
        <v>13980</v>
      </c>
      <c r="AF19" s="28">
        <v>101890</v>
      </c>
      <c r="AG19" s="28">
        <v>28350</v>
      </c>
      <c r="AH19" s="28">
        <v>-6886</v>
      </c>
      <c r="AI19" s="28">
        <v>2778</v>
      </c>
      <c r="AJ19" s="28">
        <v>1545</v>
      </c>
      <c r="AK19" s="28">
        <v>43350</v>
      </c>
      <c r="AL19" s="28">
        <v>22500</v>
      </c>
      <c r="AM19" s="28">
        <v>65090</v>
      </c>
      <c r="AN19" s="28">
        <v>16800</v>
      </c>
      <c r="AO19" s="25">
        <v>18</v>
      </c>
      <c r="AP19" s="25">
        <v>54</v>
      </c>
      <c r="AQ19" s="25">
        <v>0</v>
      </c>
      <c r="AR19" s="16">
        <f t="shared" si="0"/>
        <v>784638</v>
      </c>
    </row>
    <row r="20" spans="1:44" s="1" customFormat="1" ht="15.75" thickBot="1" x14ac:dyDescent="0.3">
      <c r="B20" s="23">
        <v>44348</v>
      </c>
      <c r="C20" s="24">
        <v>24237</v>
      </c>
      <c r="D20" s="24">
        <v>69204</v>
      </c>
      <c r="E20" s="24">
        <v>106</v>
      </c>
      <c r="F20" s="24">
        <v>58</v>
      </c>
      <c r="G20" s="24">
        <v>10</v>
      </c>
      <c r="H20" s="24">
        <v>189</v>
      </c>
      <c r="I20" s="24">
        <v>241</v>
      </c>
      <c r="J20" s="24">
        <v>3294</v>
      </c>
      <c r="K20" s="24">
        <v>112</v>
      </c>
      <c r="L20" s="24">
        <v>350</v>
      </c>
      <c r="M20" s="24">
        <v>148</v>
      </c>
      <c r="N20" s="24">
        <v>938</v>
      </c>
      <c r="O20" s="24">
        <v>78</v>
      </c>
      <c r="P20" s="24">
        <v>5391</v>
      </c>
      <c r="Q20" s="24">
        <v>198</v>
      </c>
      <c r="R20" s="24">
        <v>188</v>
      </c>
      <c r="S20" s="24">
        <v>53</v>
      </c>
      <c r="T20" s="24">
        <v>4</v>
      </c>
      <c r="U20" s="24">
        <v>4</v>
      </c>
      <c r="V20" s="25">
        <v>48474</v>
      </c>
      <c r="W20" s="25">
        <v>415224</v>
      </c>
      <c r="X20" s="26">
        <v>6360</v>
      </c>
      <c r="Y20" s="26">
        <v>13340</v>
      </c>
      <c r="Z20" s="27">
        <v>1500</v>
      </c>
      <c r="AA20" s="28">
        <v>-29926</v>
      </c>
      <c r="AB20" s="28">
        <v>378</v>
      </c>
      <c r="AC20" s="28">
        <v>3615</v>
      </c>
      <c r="AD20" s="28">
        <v>19764</v>
      </c>
      <c r="AE20" s="28">
        <v>6720</v>
      </c>
      <c r="AF20" s="28">
        <v>80500</v>
      </c>
      <c r="AG20" s="28">
        <v>22200</v>
      </c>
      <c r="AH20" s="28">
        <v>-4182</v>
      </c>
      <c r="AI20" s="28">
        <v>1876</v>
      </c>
      <c r="AJ20" s="28">
        <v>1170</v>
      </c>
      <c r="AK20" s="28">
        <v>32346</v>
      </c>
      <c r="AL20" s="28">
        <v>11880</v>
      </c>
      <c r="AM20" s="28">
        <v>43240</v>
      </c>
      <c r="AN20" s="28">
        <v>7950</v>
      </c>
      <c r="AO20" s="25">
        <v>8</v>
      </c>
      <c r="AP20" s="25">
        <v>24</v>
      </c>
      <c r="AQ20" s="25">
        <v>0</v>
      </c>
      <c r="AR20" s="16">
        <f t="shared" si="0"/>
        <v>682461</v>
      </c>
    </row>
    <row r="21" spans="1:44" ht="19.5" customHeight="1" x14ac:dyDescent="0.25">
      <c r="A21" s="20"/>
      <c r="B21" s="15" t="s">
        <v>20</v>
      </c>
      <c r="C21" s="21">
        <f t="shared" ref="C21:AQ21" si="1">SUM(C13:C20)</f>
        <v>154914</v>
      </c>
      <c r="D21" s="21">
        <f t="shared" si="1"/>
        <v>430045</v>
      </c>
      <c r="E21" s="21">
        <f t="shared" si="1"/>
        <v>453</v>
      </c>
      <c r="F21" s="21">
        <f t="shared" si="1"/>
        <v>314</v>
      </c>
      <c r="G21" s="21">
        <f t="shared" si="1"/>
        <v>51</v>
      </c>
      <c r="H21" s="21">
        <f t="shared" si="1"/>
        <v>1303</v>
      </c>
      <c r="I21" s="21">
        <f t="shared" si="1"/>
        <v>913</v>
      </c>
      <c r="J21" s="21">
        <f t="shared" si="1"/>
        <v>15032</v>
      </c>
      <c r="K21" s="21">
        <f t="shared" si="1"/>
        <v>554</v>
      </c>
      <c r="L21" s="21">
        <f t="shared" si="1"/>
        <v>1370</v>
      </c>
      <c r="M21" s="21">
        <f t="shared" si="1"/>
        <v>656</v>
      </c>
      <c r="N21" s="21">
        <f t="shared" si="1"/>
        <v>9471</v>
      </c>
      <c r="O21" s="21">
        <f t="shared" si="1"/>
        <v>589</v>
      </c>
      <c r="P21" s="21">
        <f t="shared" si="1"/>
        <v>41623</v>
      </c>
      <c r="Q21" s="21">
        <f t="shared" si="1"/>
        <v>1145</v>
      </c>
      <c r="R21" s="21">
        <f t="shared" si="1"/>
        <v>1064</v>
      </c>
      <c r="S21" s="21">
        <f t="shared" si="1"/>
        <v>457</v>
      </c>
      <c r="T21" s="21">
        <f t="shared" si="1"/>
        <v>57</v>
      </c>
      <c r="U21" s="21">
        <f t="shared" si="1"/>
        <v>57</v>
      </c>
      <c r="V21" s="21">
        <f t="shared" si="1"/>
        <v>309828</v>
      </c>
      <c r="W21" s="21">
        <f t="shared" si="1"/>
        <v>2580270</v>
      </c>
      <c r="X21" s="21">
        <f t="shared" si="1"/>
        <v>27180</v>
      </c>
      <c r="Y21" s="21">
        <f t="shared" si="1"/>
        <v>72220</v>
      </c>
      <c r="Z21" s="21">
        <f t="shared" si="1"/>
        <v>7650</v>
      </c>
      <c r="AA21" s="21">
        <f t="shared" si="1"/>
        <v>-164160</v>
      </c>
      <c r="AB21" s="21">
        <f t="shared" si="1"/>
        <v>2606</v>
      </c>
      <c r="AC21" s="21">
        <f t="shared" si="1"/>
        <v>13695</v>
      </c>
      <c r="AD21" s="21">
        <f t="shared" si="1"/>
        <v>90192</v>
      </c>
      <c r="AE21" s="21">
        <f t="shared" si="1"/>
        <v>33240</v>
      </c>
      <c r="AF21" s="21">
        <f t="shared" si="1"/>
        <v>315100</v>
      </c>
      <c r="AG21" s="21">
        <f t="shared" si="1"/>
        <v>98400</v>
      </c>
      <c r="AH21" s="21">
        <f t="shared" si="1"/>
        <v>-16609</v>
      </c>
      <c r="AI21" s="21">
        <f t="shared" si="1"/>
        <v>18942</v>
      </c>
      <c r="AJ21" s="21">
        <f t="shared" si="1"/>
        <v>8835</v>
      </c>
      <c r="AK21" s="21">
        <f t="shared" si="1"/>
        <v>249738</v>
      </c>
      <c r="AL21" s="21">
        <f t="shared" si="1"/>
        <v>68700</v>
      </c>
      <c r="AM21" s="21">
        <f t="shared" si="1"/>
        <v>244720</v>
      </c>
      <c r="AN21" s="21">
        <f t="shared" si="1"/>
        <v>68550</v>
      </c>
      <c r="AO21" s="21">
        <f t="shared" si="1"/>
        <v>114</v>
      </c>
      <c r="AP21" s="21">
        <f t="shared" si="1"/>
        <v>342</v>
      </c>
      <c r="AQ21" s="21">
        <f t="shared" si="1"/>
        <v>-350</v>
      </c>
      <c r="AR21" s="16">
        <f t="shared" si="0"/>
        <v>4029203</v>
      </c>
    </row>
    <row r="28" spans="1:44" x14ac:dyDescent="0.25">
      <c r="AR28" s="22"/>
    </row>
    <row r="36" spans="43:43" x14ac:dyDescent="0.25">
      <c r="AQ36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cp:lastPrinted>2021-06-04T08:05:25Z</cp:lastPrinted>
  <dcterms:created xsi:type="dcterms:W3CDTF">2020-05-29T09:46:37Z</dcterms:created>
  <dcterms:modified xsi:type="dcterms:W3CDTF">2021-06-04T09:31:22Z</dcterms:modified>
</cp:coreProperties>
</file>