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141A592F-1B03-45B3-B16A-9CD8DB369F0D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5" i="1" l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14" i="1" l="1"/>
  <c r="AR13" i="1" l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<sst xmlns="http://schemas.openxmlformats.org/spreadsheetml/2006/main" count="56" uniqueCount="24">
  <si>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</si>
  <si>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</si>
  <si>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</si>
  <si>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</si>
  <si>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</si>
  <si>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</si>
  <si>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</si>
  <si>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</si>
  <si>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</si>
  <si>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</si>
  <si>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</si>
  <si>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</si>
  <si>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</si>
  <si>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</si>
  <si>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</si>
  <si>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</si>
  <si>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</si>
  <si>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</si>
  <si>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</si>
  <si>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</si>
  <si>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</si>
  <si>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</si>
  <si>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</si>
  <si>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27/10/2021 au 02/11/2021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</si>
</sst>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4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F37" sqref="F3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44243</v>
      </c>
      <c r="C13" s="24">
        <v>94</v>
      </c>
      <c r="D13" s="24">
        <v>253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188</v>
      </c>
      <c r="W13" s="25">
        <v>1518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9" si="0">SUM(V13:AQ13)</f>
        <v>1706</v>
      </c>
    </row>
    <row r="14" spans="2:44" s="1" customFormat="1" ht="15.75" thickBot="1" x14ac:dyDescent="0.3">
      <c r="B14" s="23">
        <v>44339</v>
      </c>
      <c r="C14" s="24">
        <v>26</v>
      </c>
      <c r="D14" s="24">
        <v>78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52</v>
      </c>
      <c r="W14" s="25">
        <v>468</v>
      </c>
      <c r="X14" s="26">
        <v>0</v>
      </c>
      <c r="Y14" s="26">
        <v>0</v>
      </c>
      <c r="Z14" s="27">
        <v>0</v>
      </c>
      <c r="AA14" s="28">
        <v>-28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492</v>
      </c>
    </row>
    <row r="15" spans="2:44" s="1" customFormat="1" ht="15.75" thickBot="1" x14ac:dyDescent="0.3">
      <c r="B15" s="23">
        <v>44384</v>
      </c>
      <c r="C15" s="24">
        <v>10</v>
      </c>
      <c r="D15" s="24">
        <v>24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20</v>
      </c>
      <c r="W15" s="25">
        <v>144</v>
      </c>
      <c r="X15" s="26">
        <v>0</v>
      </c>
      <c r="Y15" s="26">
        <v>0</v>
      </c>
      <c r="Z15" s="27">
        <v>0</v>
      </c>
      <c r="AA15" s="28">
        <v>-6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158</v>
      </c>
    </row>
    <row r="16" spans="2:44" s="1" customFormat="1" ht="15.75" thickBot="1" x14ac:dyDescent="0.3">
      <c r="B16" s="23">
        <v>44466</v>
      </c>
      <c r="C16" s="24">
        <v>6</v>
      </c>
      <c r="D16" s="24">
        <v>16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12</v>
      </c>
      <c r="W16" s="25">
        <v>96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108</v>
      </c>
    </row>
    <row r="17" spans="1:44" s="1" customFormat="1" ht="15.75" thickBot="1" x14ac:dyDescent="0.3">
      <c r="B17" s="23">
        <v>44487</v>
      </c>
      <c r="C17" s="24">
        <v>167</v>
      </c>
      <c r="D17" s="24">
        <v>451</v>
      </c>
      <c r="E17" s="24">
        <v>1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334</v>
      </c>
      <c r="W17" s="25">
        <v>2706</v>
      </c>
      <c r="X17" s="26">
        <v>60</v>
      </c>
      <c r="Y17" s="26">
        <v>0</v>
      </c>
      <c r="Z17" s="27">
        <v>0</v>
      </c>
      <c r="AA17" s="28">
        <v>-82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3018</v>
      </c>
    </row>
    <row r="18" spans="1:44" s="1" customFormat="1" ht="15.75" thickBot="1" x14ac:dyDescent="0.3">
      <c r="B18" s="23">
        <v>44489</v>
      </c>
      <c r="C18" s="24">
        <v>139</v>
      </c>
      <c r="D18" s="24">
        <v>340</v>
      </c>
      <c r="E18" s="24">
        <v>0</v>
      </c>
      <c r="F18" s="24">
        <v>0</v>
      </c>
      <c r="G18" s="24">
        <v>1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278</v>
      </c>
      <c r="W18" s="25">
        <v>2040</v>
      </c>
      <c r="X18" s="26">
        <v>0</v>
      </c>
      <c r="Y18" s="26">
        <v>0</v>
      </c>
      <c r="Z18" s="27">
        <v>150</v>
      </c>
      <c r="AA18" s="28">
        <v>-354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2114</v>
      </c>
    </row>
    <row r="19" spans="1:44" s="1" customFormat="1" ht="15.75" thickBot="1" x14ac:dyDescent="0.3">
      <c r="B19" s="23">
        <v>44493</v>
      </c>
      <c r="C19" s="24">
        <v>58</v>
      </c>
      <c r="D19" s="24">
        <v>112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7</v>
      </c>
      <c r="O19" s="24">
        <v>1</v>
      </c>
      <c r="P19" s="24">
        <v>16</v>
      </c>
      <c r="Q19" s="24">
        <v>5</v>
      </c>
      <c r="R19" s="24">
        <v>3</v>
      </c>
      <c r="S19" s="24">
        <v>0</v>
      </c>
      <c r="T19" s="24">
        <v>0</v>
      </c>
      <c r="U19" s="24">
        <v>0</v>
      </c>
      <c r="V19" s="25">
        <v>116</v>
      </c>
      <c r="W19" s="25">
        <v>672</v>
      </c>
      <c r="X19" s="26">
        <v>0</v>
      </c>
      <c r="Y19" s="26">
        <v>0</v>
      </c>
      <c r="Z19" s="27">
        <v>0</v>
      </c>
      <c r="AA19" s="28">
        <v>-14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14</v>
      </c>
      <c r="AJ19" s="28">
        <v>15</v>
      </c>
      <c r="AK19" s="28">
        <v>96</v>
      </c>
      <c r="AL19" s="28">
        <v>300</v>
      </c>
      <c r="AM19" s="28">
        <v>690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1889</v>
      </c>
    </row>
    <row r="20" spans="1:44" s="1" customFormat="1" ht="15.75" thickBot="1" x14ac:dyDescent="0.3">
      <c r="B20" s="23">
        <v>44494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4</v>
      </c>
      <c r="O20" s="24">
        <v>1</v>
      </c>
      <c r="P20" s="24">
        <v>19</v>
      </c>
      <c r="Q20" s="24">
        <v>0</v>
      </c>
      <c r="R20" s="24">
        <v>1</v>
      </c>
      <c r="S20" s="24">
        <v>0</v>
      </c>
      <c r="T20" s="24">
        <v>0</v>
      </c>
      <c r="U20" s="24">
        <v>0</v>
      </c>
      <c r="V20" s="25">
        <v>0</v>
      </c>
      <c r="W20" s="25">
        <v>0</v>
      </c>
      <c r="X20" s="26">
        <v>0</v>
      </c>
      <c r="Y20" s="26">
        <v>0</v>
      </c>
      <c r="Z20" s="27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8</v>
      </c>
      <c r="AJ20" s="28">
        <v>15</v>
      </c>
      <c r="AK20" s="28">
        <v>114</v>
      </c>
      <c r="AL20" s="28">
        <v>0</v>
      </c>
      <c r="AM20" s="28">
        <v>230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367</v>
      </c>
    </row>
    <row r="21" spans="1:44" s="1" customFormat="1" ht="15.75" thickBot="1" x14ac:dyDescent="0.3">
      <c r="B21" s="23">
        <v>44495</v>
      </c>
      <c r="C21" s="24">
        <v>12</v>
      </c>
      <c r="D21" s="24">
        <v>23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7</v>
      </c>
      <c r="O21" s="24">
        <v>1</v>
      </c>
      <c r="P21" s="24">
        <v>14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5">
        <v>24</v>
      </c>
      <c r="W21" s="25">
        <v>138</v>
      </c>
      <c r="X21" s="26">
        <v>0</v>
      </c>
      <c r="Y21" s="26">
        <v>0</v>
      </c>
      <c r="Z21" s="27">
        <v>0</v>
      </c>
      <c r="AA21" s="28">
        <v>-8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14</v>
      </c>
      <c r="AJ21" s="28">
        <v>15</v>
      </c>
      <c r="AK21" s="28">
        <v>84</v>
      </c>
      <c r="AL21" s="28">
        <v>0</v>
      </c>
      <c r="AM21" s="28">
        <v>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267</v>
      </c>
    </row>
    <row r="22" spans="1:44" s="1" customFormat="1" ht="15.75" thickBot="1" x14ac:dyDescent="0.3">
      <c r="B22" s="23">
        <v>44496</v>
      </c>
      <c r="C22" s="24">
        <v>25024</v>
      </c>
      <c r="D22" s="24">
        <v>72220</v>
      </c>
      <c r="E22" s="24">
        <v>55</v>
      </c>
      <c r="F22" s="24">
        <v>53</v>
      </c>
      <c r="G22" s="24">
        <v>1</v>
      </c>
      <c r="H22" s="24">
        <v>249</v>
      </c>
      <c r="I22" s="24">
        <v>456</v>
      </c>
      <c r="J22" s="24">
        <v>2535</v>
      </c>
      <c r="K22" s="24">
        <v>75</v>
      </c>
      <c r="L22" s="24">
        <v>236</v>
      </c>
      <c r="M22" s="24">
        <v>435</v>
      </c>
      <c r="N22" s="24">
        <v>3241</v>
      </c>
      <c r="O22" s="24">
        <v>74</v>
      </c>
      <c r="P22" s="24">
        <v>8032</v>
      </c>
      <c r="Q22" s="24">
        <v>148</v>
      </c>
      <c r="R22" s="24">
        <v>130</v>
      </c>
      <c r="S22" s="24">
        <v>23</v>
      </c>
      <c r="T22" s="24">
        <v>25</v>
      </c>
      <c r="U22" s="24">
        <v>25</v>
      </c>
      <c r="V22" s="25">
        <v>50048</v>
      </c>
      <c r="W22" s="25">
        <v>433320</v>
      </c>
      <c r="X22" s="26">
        <v>3300</v>
      </c>
      <c r="Y22" s="26">
        <v>12190</v>
      </c>
      <c r="Z22" s="27">
        <v>150</v>
      </c>
      <c r="AA22" s="28">
        <v>-29324</v>
      </c>
      <c r="AB22" s="28">
        <v>498</v>
      </c>
      <c r="AC22" s="28">
        <v>6840</v>
      </c>
      <c r="AD22" s="28">
        <v>15210</v>
      </c>
      <c r="AE22" s="28">
        <v>4500</v>
      </c>
      <c r="AF22" s="28">
        <v>54280</v>
      </c>
      <c r="AG22" s="28">
        <v>65250</v>
      </c>
      <c r="AH22" s="28">
        <v>-2061</v>
      </c>
      <c r="AI22" s="28">
        <v>6482</v>
      </c>
      <c r="AJ22" s="28">
        <v>1110</v>
      </c>
      <c r="AK22" s="28">
        <v>48192</v>
      </c>
      <c r="AL22" s="28">
        <v>8880</v>
      </c>
      <c r="AM22" s="28">
        <v>29900</v>
      </c>
      <c r="AN22" s="28">
        <v>3450</v>
      </c>
      <c r="AO22" s="25">
        <v>50</v>
      </c>
      <c r="AP22" s="25">
        <v>150</v>
      </c>
      <c r="AQ22" s="25">
        <v>0</v>
      </c>
      <c r="AR22" s="16">
        <f t="shared" si="0"/>
        <v>712415</v>
      </c>
    </row>
    <row r="23" spans="1:44" s="1" customFormat="1" ht="15.75" thickBot="1" x14ac:dyDescent="0.3">
      <c r="B23" s="23">
        <v>44497</v>
      </c>
      <c r="C23" s="24">
        <v>24252</v>
      </c>
      <c r="D23" s="24">
        <v>70847</v>
      </c>
      <c r="E23" s="24">
        <v>83</v>
      </c>
      <c r="F23" s="24">
        <v>77</v>
      </c>
      <c r="G23" s="24">
        <v>5</v>
      </c>
      <c r="H23" s="24">
        <v>284</v>
      </c>
      <c r="I23" s="24">
        <v>391</v>
      </c>
      <c r="J23" s="24">
        <v>3092</v>
      </c>
      <c r="K23" s="24">
        <v>102</v>
      </c>
      <c r="L23" s="24">
        <v>247</v>
      </c>
      <c r="M23" s="24">
        <v>385</v>
      </c>
      <c r="N23" s="24">
        <v>3076</v>
      </c>
      <c r="O23" s="24">
        <v>66</v>
      </c>
      <c r="P23" s="24">
        <v>7836</v>
      </c>
      <c r="Q23" s="24">
        <v>185</v>
      </c>
      <c r="R23" s="24">
        <v>159</v>
      </c>
      <c r="S23" s="24">
        <v>21</v>
      </c>
      <c r="T23" s="24">
        <v>7</v>
      </c>
      <c r="U23" s="24">
        <v>7</v>
      </c>
      <c r="V23" s="25">
        <v>48504</v>
      </c>
      <c r="W23" s="25">
        <v>425082</v>
      </c>
      <c r="X23" s="26">
        <v>4980</v>
      </c>
      <c r="Y23" s="26">
        <v>17710</v>
      </c>
      <c r="Z23" s="27">
        <v>750</v>
      </c>
      <c r="AA23" s="28">
        <v>-39530</v>
      </c>
      <c r="AB23" s="28">
        <v>568</v>
      </c>
      <c r="AC23" s="28">
        <v>5865</v>
      </c>
      <c r="AD23" s="28">
        <v>18552</v>
      </c>
      <c r="AE23" s="28">
        <v>6120</v>
      </c>
      <c r="AF23" s="28">
        <v>56810</v>
      </c>
      <c r="AG23" s="28">
        <v>57750</v>
      </c>
      <c r="AH23" s="28">
        <v>-4526</v>
      </c>
      <c r="AI23" s="28">
        <v>6152</v>
      </c>
      <c r="AJ23" s="28">
        <v>990</v>
      </c>
      <c r="AK23" s="28">
        <v>47016</v>
      </c>
      <c r="AL23" s="28">
        <v>11100</v>
      </c>
      <c r="AM23" s="28">
        <v>36570</v>
      </c>
      <c r="AN23" s="28">
        <v>3150</v>
      </c>
      <c r="AO23" s="25">
        <v>14</v>
      </c>
      <c r="AP23" s="25">
        <v>42</v>
      </c>
      <c r="AQ23" s="25">
        <v>-290</v>
      </c>
      <c r="AR23" s="16">
        <f t="shared" si="0"/>
        <v>703379</v>
      </c>
    </row>
    <row r="24" spans="1:44" s="1" customFormat="1" ht="15.75" thickBot="1" x14ac:dyDescent="0.3">
      <c r="B24" s="23">
        <v>44498</v>
      </c>
      <c r="C24" s="24">
        <v>22761</v>
      </c>
      <c r="D24" s="24">
        <v>65142</v>
      </c>
      <c r="E24" s="24">
        <v>50</v>
      </c>
      <c r="F24" s="24">
        <v>42</v>
      </c>
      <c r="G24" s="24">
        <v>3</v>
      </c>
      <c r="H24" s="24">
        <v>243</v>
      </c>
      <c r="I24" s="24">
        <v>414</v>
      </c>
      <c r="J24" s="24">
        <v>2705</v>
      </c>
      <c r="K24" s="24">
        <v>89</v>
      </c>
      <c r="L24" s="24">
        <v>220</v>
      </c>
      <c r="M24" s="24">
        <v>438</v>
      </c>
      <c r="N24" s="24">
        <v>3132</v>
      </c>
      <c r="O24" s="24">
        <v>53</v>
      </c>
      <c r="P24" s="24">
        <v>7056</v>
      </c>
      <c r="Q24" s="24">
        <v>97</v>
      </c>
      <c r="R24" s="24">
        <v>110</v>
      </c>
      <c r="S24" s="24">
        <v>29</v>
      </c>
      <c r="T24" s="24">
        <v>10</v>
      </c>
      <c r="U24" s="24">
        <v>10</v>
      </c>
      <c r="V24" s="25">
        <v>45522</v>
      </c>
      <c r="W24" s="25">
        <v>390852</v>
      </c>
      <c r="X24" s="26">
        <v>3000</v>
      </c>
      <c r="Y24" s="26">
        <v>9660</v>
      </c>
      <c r="Z24" s="27">
        <v>450</v>
      </c>
      <c r="AA24" s="28">
        <v>-26448</v>
      </c>
      <c r="AB24" s="28">
        <v>486</v>
      </c>
      <c r="AC24" s="28">
        <v>6210</v>
      </c>
      <c r="AD24" s="28">
        <v>16230</v>
      </c>
      <c r="AE24" s="28">
        <v>5340</v>
      </c>
      <c r="AF24" s="28">
        <v>50600</v>
      </c>
      <c r="AG24" s="28">
        <v>65700</v>
      </c>
      <c r="AH24" s="28">
        <v>-3816</v>
      </c>
      <c r="AI24" s="28">
        <v>6264</v>
      </c>
      <c r="AJ24" s="28">
        <v>795</v>
      </c>
      <c r="AK24" s="28">
        <v>42336</v>
      </c>
      <c r="AL24" s="28">
        <v>5820</v>
      </c>
      <c r="AM24" s="28">
        <v>25300</v>
      </c>
      <c r="AN24" s="28">
        <v>4350</v>
      </c>
      <c r="AO24" s="25">
        <v>20</v>
      </c>
      <c r="AP24" s="25">
        <v>60</v>
      </c>
      <c r="AQ24" s="25">
        <v>-460</v>
      </c>
      <c r="AR24" s="16">
        <f t="shared" si="0"/>
        <v>648271</v>
      </c>
    </row>
    <row r="25" spans="1:44" s="1" customFormat="1" ht="15.75" thickBot="1" x14ac:dyDescent="0.3">
      <c r="B25" s="23">
        <v>44499</v>
      </c>
      <c r="C25" s="24">
        <v>22544</v>
      </c>
      <c r="D25" s="24">
        <v>58418</v>
      </c>
      <c r="E25" s="24">
        <v>34</v>
      </c>
      <c r="F25" s="24">
        <v>21</v>
      </c>
      <c r="G25" s="24">
        <v>8</v>
      </c>
      <c r="H25" s="24">
        <v>305</v>
      </c>
      <c r="I25" s="24">
        <v>224</v>
      </c>
      <c r="J25" s="24">
        <v>2216</v>
      </c>
      <c r="K25" s="24">
        <v>63</v>
      </c>
      <c r="L25" s="24">
        <v>201</v>
      </c>
      <c r="M25" s="24">
        <v>229</v>
      </c>
      <c r="N25" s="24">
        <v>1123</v>
      </c>
      <c r="O25" s="24">
        <v>78</v>
      </c>
      <c r="P25" s="24">
        <v>5103</v>
      </c>
      <c r="Q25" s="24">
        <v>76</v>
      </c>
      <c r="R25" s="24">
        <v>126</v>
      </c>
      <c r="S25" s="24">
        <v>57</v>
      </c>
      <c r="T25" s="24">
        <v>7</v>
      </c>
      <c r="U25" s="24">
        <v>7</v>
      </c>
      <c r="V25" s="25">
        <v>45088</v>
      </c>
      <c r="W25" s="25">
        <v>350508</v>
      </c>
      <c r="X25" s="26">
        <v>2040</v>
      </c>
      <c r="Y25" s="26">
        <v>4830</v>
      </c>
      <c r="Z25" s="27">
        <v>1200</v>
      </c>
      <c r="AA25" s="28">
        <v>-16798</v>
      </c>
      <c r="AB25" s="28">
        <v>610</v>
      </c>
      <c r="AC25" s="28">
        <v>3360</v>
      </c>
      <c r="AD25" s="28">
        <v>13296</v>
      </c>
      <c r="AE25" s="28">
        <v>3780</v>
      </c>
      <c r="AF25" s="28">
        <v>46230</v>
      </c>
      <c r="AG25" s="28">
        <v>34350</v>
      </c>
      <c r="AH25" s="28">
        <v>-395</v>
      </c>
      <c r="AI25" s="28">
        <v>2246</v>
      </c>
      <c r="AJ25" s="28">
        <v>1170</v>
      </c>
      <c r="AK25" s="28">
        <v>30618</v>
      </c>
      <c r="AL25" s="28">
        <v>4560</v>
      </c>
      <c r="AM25" s="28">
        <v>28980</v>
      </c>
      <c r="AN25" s="28">
        <v>8550</v>
      </c>
      <c r="AO25" s="25">
        <v>14</v>
      </c>
      <c r="AP25" s="25">
        <v>42</v>
      </c>
      <c r="AQ25" s="25">
        <v>-230</v>
      </c>
      <c r="AR25" s="16">
        <f t="shared" si="0"/>
        <v>564049</v>
      </c>
    </row>
    <row r="26" spans="1:44" s="1" customFormat="1" ht="15.75" thickBot="1" x14ac:dyDescent="0.3">
      <c r="B26" s="23">
        <v>44500</v>
      </c>
      <c r="C26" s="24">
        <v>19013</v>
      </c>
      <c r="D26" s="24">
        <v>45842</v>
      </c>
      <c r="E26" s="24">
        <v>46</v>
      </c>
      <c r="F26" s="24">
        <v>54</v>
      </c>
      <c r="G26" s="24">
        <v>12</v>
      </c>
      <c r="H26" s="24">
        <v>94</v>
      </c>
      <c r="I26" s="24">
        <v>13</v>
      </c>
      <c r="J26" s="24">
        <v>366</v>
      </c>
      <c r="K26" s="24">
        <v>10</v>
      </c>
      <c r="L26" s="24">
        <v>20</v>
      </c>
      <c r="M26" s="24">
        <v>11</v>
      </c>
      <c r="N26" s="24">
        <v>898</v>
      </c>
      <c r="O26" s="24">
        <v>49</v>
      </c>
      <c r="P26" s="24">
        <v>3727</v>
      </c>
      <c r="Q26" s="24">
        <v>199</v>
      </c>
      <c r="R26" s="24">
        <v>152</v>
      </c>
      <c r="S26" s="24">
        <v>66</v>
      </c>
      <c r="T26" s="24">
        <v>14</v>
      </c>
      <c r="U26" s="24">
        <v>14</v>
      </c>
      <c r="V26" s="25">
        <v>38026</v>
      </c>
      <c r="W26" s="25">
        <v>275052</v>
      </c>
      <c r="X26" s="26">
        <v>2760</v>
      </c>
      <c r="Y26" s="26">
        <v>12420</v>
      </c>
      <c r="Z26" s="27">
        <v>1800</v>
      </c>
      <c r="AA26" s="28">
        <v>-22976</v>
      </c>
      <c r="AB26" s="28">
        <v>188</v>
      </c>
      <c r="AC26" s="28">
        <v>195</v>
      </c>
      <c r="AD26" s="28">
        <v>2196</v>
      </c>
      <c r="AE26" s="28">
        <v>600</v>
      </c>
      <c r="AF26" s="28">
        <v>4600</v>
      </c>
      <c r="AG26" s="28">
        <v>1650</v>
      </c>
      <c r="AH26" s="28">
        <v>-302</v>
      </c>
      <c r="AI26" s="28">
        <v>1796</v>
      </c>
      <c r="AJ26" s="28">
        <v>735</v>
      </c>
      <c r="AK26" s="28">
        <v>22362</v>
      </c>
      <c r="AL26" s="28">
        <v>11940</v>
      </c>
      <c r="AM26" s="28">
        <v>34960</v>
      </c>
      <c r="AN26" s="28">
        <v>9900</v>
      </c>
      <c r="AO26" s="25">
        <v>28</v>
      </c>
      <c r="AP26" s="25">
        <v>84</v>
      </c>
      <c r="AQ26" s="25">
        <v>0</v>
      </c>
      <c r="AR26" s="16">
        <f t="shared" si="0"/>
        <v>398014</v>
      </c>
    </row>
    <row r="27" spans="1:44" s="1" customFormat="1" ht="15.75" thickBot="1" x14ac:dyDescent="0.3">
      <c r="B27" s="23">
        <v>44501</v>
      </c>
      <c r="C27" s="24">
        <v>27752</v>
      </c>
      <c r="D27" s="24">
        <v>79936</v>
      </c>
      <c r="E27" s="24">
        <v>141</v>
      </c>
      <c r="F27" s="24">
        <v>192</v>
      </c>
      <c r="G27" s="24">
        <v>20</v>
      </c>
      <c r="H27" s="24">
        <v>243</v>
      </c>
      <c r="I27" s="24">
        <v>702</v>
      </c>
      <c r="J27" s="24">
        <v>3534</v>
      </c>
      <c r="K27" s="24">
        <v>168</v>
      </c>
      <c r="L27" s="24">
        <v>674</v>
      </c>
      <c r="M27" s="24">
        <v>950</v>
      </c>
      <c r="N27" s="24">
        <v>1445</v>
      </c>
      <c r="O27" s="24">
        <v>92</v>
      </c>
      <c r="P27" s="24">
        <v>7856</v>
      </c>
      <c r="Q27" s="24">
        <v>306</v>
      </c>
      <c r="R27" s="24">
        <v>476</v>
      </c>
      <c r="S27" s="24">
        <v>144</v>
      </c>
      <c r="T27" s="24">
        <v>18</v>
      </c>
      <c r="U27" s="24">
        <v>18</v>
      </c>
      <c r="V27" s="25">
        <v>55504</v>
      </c>
      <c r="W27" s="25">
        <v>479616</v>
      </c>
      <c r="X27" s="26">
        <v>8460</v>
      </c>
      <c r="Y27" s="26">
        <v>44160</v>
      </c>
      <c r="Z27" s="27">
        <v>3000</v>
      </c>
      <c r="AA27" s="28">
        <v>-74306</v>
      </c>
      <c r="AB27" s="28">
        <v>486</v>
      </c>
      <c r="AC27" s="28">
        <v>10530</v>
      </c>
      <c r="AD27" s="28">
        <v>21204</v>
      </c>
      <c r="AE27" s="28">
        <v>10080</v>
      </c>
      <c r="AF27" s="28">
        <v>155020</v>
      </c>
      <c r="AG27" s="28">
        <v>142500</v>
      </c>
      <c r="AH27" s="28">
        <v>-7091</v>
      </c>
      <c r="AI27" s="28">
        <v>2890</v>
      </c>
      <c r="AJ27" s="28">
        <v>1380</v>
      </c>
      <c r="AK27" s="28">
        <v>47136</v>
      </c>
      <c r="AL27" s="28">
        <v>18360</v>
      </c>
      <c r="AM27" s="28">
        <v>109480</v>
      </c>
      <c r="AN27" s="28">
        <v>21600</v>
      </c>
      <c r="AO27" s="25">
        <v>36</v>
      </c>
      <c r="AP27" s="25">
        <v>108</v>
      </c>
      <c r="AQ27" s="25">
        <v>-230</v>
      </c>
      <c r="AR27" s="16">
        <f t="shared" si="0"/>
        <v>1049923</v>
      </c>
    </row>
    <row r="28" spans="1:44" s="1" customFormat="1" ht="15.75" thickBot="1" x14ac:dyDescent="0.3">
      <c r="B28" s="23">
        <v>44502</v>
      </c>
      <c r="C28" s="24">
        <v>24745</v>
      </c>
      <c r="D28" s="24">
        <v>73371</v>
      </c>
      <c r="E28" s="24">
        <v>68</v>
      </c>
      <c r="F28" s="24">
        <v>97</v>
      </c>
      <c r="G28" s="24">
        <v>11</v>
      </c>
      <c r="H28" s="24">
        <v>292</v>
      </c>
      <c r="I28" s="24">
        <v>644</v>
      </c>
      <c r="J28" s="24">
        <v>3920</v>
      </c>
      <c r="K28" s="24">
        <v>88</v>
      </c>
      <c r="L28" s="24">
        <v>471</v>
      </c>
      <c r="M28" s="24">
        <v>804</v>
      </c>
      <c r="N28" s="24">
        <v>1155</v>
      </c>
      <c r="O28" s="24">
        <v>83</v>
      </c>
      <c r="P28" s="24">
        <v>6977</v>
      </c>
      <c r="Q28" s="24">
        <v>179</v>
      </c>
      <c r="R28" s="24">
        <v>290</v>
      </c>
      <c r="S28" s="24">
        <v>103</v>
      </c>
      <c r="T28" s="24">
        <v>15</v>
      </c>
      <c r="U28" s="24">
        <v>15</v>
      </c>
      <c r="V28" s="25">
        <v>49490</v>
      </c>
      <c r="W28" s="25">
        <v>440226</v>
      </c>
      <c r="X28" s="26">
        <v>4080</v>
      </c>
      <c r="Y28" s="26">
        <v>22310</v>
      </c>
      <c r="Z28" s="27">
        <v>1650</v>
      </c>
      <c r="AA28" s="28">
        <v>-46598</v>
      </c>
      <c r="AB28" s="28">
        <v>584</v>
      </c>
      <c r="AC28" s="28">
        <v>9660</v>
      </c>
      <c r="AD28" s="28">
        <v>23520</v>
      </c>
      <c r="AE28" s="28">
        <v>5280</v>
      </c>
      <c r="AF28" s="28">
        <v>108330</v>
      </c>
      <c r="AG28" s="28">
        <v>120600</v>
      </c>
      <c r="AH28" s="28">
        <v>-7700</v>
      </c>
      <c r="AI28" s="28">
        <v>2310</v>
      </c>
      <c r="AJ28" s="28">
        <v>1245</v>
      </c>
      <c r="AK28" s="28">
        <v>41862</v>
      </c>
      <c r="AL28" s="28">
        <v>10740</v>
      </c>
      <c r="AM28" s="28">
        <v>66700</v>
      </c>
      <c r="AN28" s="28">
        <v>15450</v>
      </c>
      <c r="AO28" s="25">
        <v>30</v>
      </c>
      <c r="AP28" s="25">
        <v>90</v>
      </c>
      <c r="AQ28" s="25">
        <v>-230</v>
      </c>
      <c r="AR28" s="16">
        <f t="shared" si="0"/>
        <v>869629</v>
      </c>
    </row>
    <row r="29" spans="1:44" ht="19.5" customHeight="1" x14ac:dyDescent="0.25">
      <c r="A29" s="20"/>
      <c r="B29" s="15" t="s">
        <v>20</v>
      </c>
      <c r="C29" s="21">
        <f>SUM(C13:C28)</f>
        <v>166603</v>
      </c>
      <c r="D29" s="21">
        <f>SUM(D13:D28)</f>
        <v>467073</v>
      </c>
      <c r="E29" s="21">
        <f>SUM(E13:E28)</f>
        <v>478</v>
      </c>
      <c r="F29" s="21">
        <f>SUM(F13:F28)</f>
        <v>536</v>
      </c>
      <c r="G29" s="21">
        <f>SUM(G13:G28)</f>
        <v>61</v>
      </c>
      <c r="H29" s="21">
        <f>SUM(H13:H28)</f>
        <v>1710</v>
      </c>
      <c r="I29" s="21">
        <f>SUM(I13:I28)</f>
        <v>2844</v>
      </c>
      <c r="J29" s="21">
        <f>SUM(J13:J28)</f>
        <v>18368</v>
      </c>
      <c r="K29" s="21">
        <f>SUM(K13:K28)</f>
        <v>595</v>
      </c>
      <c r="L29" s="21">
        <f>SUM(L13:L28)</f>
        <v>2069</v>
      </c>
      <c r="M29" s="21">
        <f>SUM(M13:M28)</f>
        <v>3252</v>
      </c>
      <c r="N29" s="21">
        <f>SUM(N13:N28)</f>
        <v>14088</v>
      </c>
      <c r="O29" s="21">
        <f>SUM(O13:O28)</f>
        <v>498</v>
      </c>
      <c r="P29" s="21">
        <f>SUM(P13:P28)</f>
        <v>46636</v>
      </c>
      <c r="Q29" s="21">
        <f>SUM(Q13:Q28)</f>
        <v>1195</v>
      </c>
      <c r="R29" s="21">
        <f>SUM(R13:R28)</f>
        <v>1447</v>
      </c>
      <c r="S29" s="21">
        <f>SUM(S13:S28)</f>
        <v>443</v>
      </c>
      <c r="T29" s="21">
        <f>SUM(T13:T28)</f>
        <v>96</v>
      </c>
      <c r="U29" s="21">
        <f>SUM(U13:U28)</f>
        <v>96</v>
      </c>
      <c r="V29" s="21">
        <f>SUM(V13:V28)</f>
        <v>333206</v>
      </c>
      <c r="W29" s="21">
        <f>SUM(W13:W28)</f>
        <v>2802438</v>
      </c>
      <c r="X29" s="21">
        <f>SUM(X13:X28)</f>
        <v>28680</v>
      </c>
      <c r="Y29" s="21">
        <f>SUM(Y13:Y28)</f>
        <v>123280</v>
      </c>
      <c r="Z29" s="21">
        <f>SUM(Z13:Z28)</f>
        <v>9150</v>
      </c>
      <c r="AA29" s="21">
        <f>SUM(AA13:AA28)</f>
        <v>-256472</v>
      </c>
      <c r="AB29" s="21">
        <f>SUM(AB13:AB28)</f>
        <v>3420</v>
      </c>
      <c r="AC29" s="21">
        <f>SUM(AC13:AC28)</f>
        <v>42660</v>
      </c>
      <c r="AD29" s="21">
        <f>SUM(AD13:AD28)</f>
        <v>110208</v>
      </c>
      <c r="AE29" s="21">
        <f>SUM(AE13:AE28)</f>
        <v>35700</v>
      </c>
      <c r="AF29" s="21">
        <f>SUM(AF13:AF28)</f>
        <v>475870</v>
      </c>
      <c r="AG29" s="21">
        <f>SUM(AG13:AG28)</f>
        <v>487800</v>
      </c>
      <c r="AH29" s="21">
        <f>SUM(AH13:AH28)</f>
        <v>-25891</v>
      </c>
      <c r="AI29" s="21">
        <f>SUM(AI13:AI28)</f>
        <v>28176</v>
      </c>
      <c r="AJ29" s="21">
        <f>SUM(AJ13:AJ28)</f>
        <v>7470</v>
      </c>
      <c r="AK29" s="21">
        <f>SUM(AK13:AK28)</f>
        <v>279816</v>
      </c>
      <c r="AL29" s="21">
        <f>SUM(AL13:AL28)</f>
        <v>71700</v>
      </c>
      <c r="AM29" s="21">
        <f>SUM(AM13:AM28)</f>
        <v>332810</v>
      </c>
      <c r="AN29" s="21">
        <f>SUM(AN13:AN28)</f>
        <v>66450</v>
      </c>
      <c r="AO29" s="21">
        <f>SUM(AO13:AO28)</f>
        <v>192</v>
      </c>
      <c r="AP29" s="21">
        <f>SUM(AP13:AP28)</f>
        <v>576</v>
      </c>
      <c r="AQ29" s="21">
        <f>SUM(AQ13:AQ28)</f>
        <v>-1440</v>
      </c>
      <c r="AR29" s="16">
        <f t="shared" si="0"/>
        <v>4955799</v>
      </c>
    </row>
    <row r="36" spans="43:44" x14ac:dyDescent="0.25">
      <c r="AR36" s="22"/>
    </row>
    <row r="44" spans="43:44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14 AR15:AR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2021-11-04T15:00:40Z</dcterms:modified>
</cp:coreProperties>
</file>