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540" windowWidth="20730" windowHeight="11595"/>
  </bookViews>
  <sheets>
    <sheet name="CONSO" sheetId="1" r:id="rId1"/>
  </sheets>
  <definedNames>
    <definedName name="_xlnm._FilterDatabase" localSheetId="0" hidden="1">CONSO!$B$12:$AR$24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13" i="1" l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<sst xmlns="http://schemas.openxmlformats.org/spreadsheetml/2006/main" count="56" uniqueCount="24">
  <si>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</si>
  <si>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</si>
  <si>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</si>
  <si>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</si>
  <si>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</si>
  <si>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</si>
  <si>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</si>
  <si>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</si>
  <si>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</si>
  <si>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</si>
  <si>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</si>
  <si>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</si>
  <si>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</si>
  <si>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</si>
  <si>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</si>
  <si>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</si>
  <si>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</si>
  <si>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</si>
  <si>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</si>
  <si>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</si>
  <si>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</si>
  <si>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</si>
  <si>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</si>
  <si>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28/04/2021 au 04/05/2021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</si>
</sst>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39"/>
  <sheetViews>
    <sheetView tabSelected="1" topLeftCell="B4" zoomScale="80" zoomScaleNormal="80" workbookViewId="0">
      <pane xSplit="1" ySplit="9" topLeftCell="AH13" activePane="bottomRight" state="frozen"/>
      <selection activeCell="B4" sqref="B4"/>
      <selection pane="topRight" activeCell="C4" sqref="C4"/>
      <selection pane="bottomLeft" activeCell="B13" sqref="B13"/>
      <selection pane="bottomRight" activeCell="AR24" sqref="AR24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1" customWidth="1"/>
    <col min="44" max="44" width="15.6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44300</v>
      </c>
      <c r="C13" s="24">
        <v>10</v>
      </c>
      <c r="D13" s="24">
        <v>44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20</v>
      </c>
      <c r="W13" s="25">
        <v>264</v>
      </c>
      <c r="X13" s="26">
        <v>0</v>
      </c>
      <c r="Y13" s="26">
        <v>0</v>
      </c>
      <c r="Z13" s="27">
        <v>0</v>
      </c>
      <c r="AA13" s="28">
        <v>-14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4" si="0">SUM(V13:AQ13)</f>
        <v>270</v>
      </c>
    </row>
    <row r="14" spans="2:44" s="1" customFormat="1" ht="15.75" thickBot="1" x14ac:dyDescent="0.3">
      <c r="B14" s="23">
        <v>44311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1</v>
      </c>
      <c r="T14" s="24">
        <v>0</v>
      </c>
      <c r="U14" s="24">
        <v>0</v>
      </c>
      <c r="V14" s="25">
        <v>0</v>
      </c>
      <c r="W14" s="25">
        <v>0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150</v>
      </c>
      <c r="AO14" s="25">
        <v>0</v>
      </c>
      <c r="AP14" s="25">
        <v>0</v>
      </c>
      <c r="AQ14" s="25">
        <v>0</v>
      </c>
      <c r="AR14" s="16">
        <f t="shared" si="0"/>
        <v>150</v>
      </c>
    </row>
    <row r="15" spans="2:44" s="1" customFormat="1" ht="15.75" thickBot="1" x14ac:dyDescent="0.3">
      <c r="B15" s="23">
        <v>44312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8</v>
      </c>
      <c r="Q15" s="24">
        <v>0</v>
      </c>
      <c r="R15" s="24">
        <v>1</v>
      </c>
      <c r="S15" s="24">
        <v>0</v>
      </c>
      <c r="T15" s="24">
        <v>0</v>
      </c>
      <c r="U15" s="24">
        <v>0</v>
      </c>
      <c r="V15" s="25">
        <v>0</v>
      </c>
      <c r="W15" s="25">
        <v>0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48</v>
      </c>
      <c r="AL15" s="28">
        <v>0</v>
      </c>
      <c r="AM15" s="28">
        <v>230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278</v>
      </c>
    </row>
    <row r="16" spans="2:44" s="1" customFormat="1" ht="15.75" thickBot="1" x14ac:dyDescent="0.3">
      <c r="B16" s="23">
        <v>44313</v>
      </c>
      <c r="C16" s="24">
        <v>32</v>
      </c>
      <c r="D16" s="24">
        <v>102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26</v>
      </c>
      <c r="O16" s="24">
        <v>5</v>
      </c>
      <c r="P16" s="24">
        <v>196</v>
      </c>
      <c r="Q16" s="24">
        <v>4</v>
      </c>
      <c r="R16" s="24">
        <v>0</v>
      </c>
      <c r="S16" s="24">
        <v>10</v>
      </c>
      <c r="T16" s="24">
        <v>0</v>
      </c>
      <c r="U16" s="24">
        <v>0</v>
      </c>
      <c r="V16" s="25">
        <v>64</v>
      </c>
      <c r="W16" s="25">
        <v>612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52</v>
      </c>
      <c r="AJ16" s="28">
        <v>75</v>
      </c>
      <c r="AK16" s="28">
        <v>1176</v>
      </c>
      <c r="AL16" s="28">
        <v>240</v>
      </c>
      <c r="AM16" s="28">
        <v>0</v>
      </c>
      <c r="AN16" s="28">
        <v>1500</v>
      </c>
      <c r="AO16" s="25">
        <v>0</v>
      </c>
      <c r="AP16" s="25">
        <v>0</v>
      </c>
      <c r="AQ16" s="25">
        <v>0</v>
      </c>
      <c r="AR16" s="16">
        <f t="shared" si="0"/>
        <v>3719</v>
      </c>
    </row>
    <row r="17" spans="1:44" s="1" customFormat="1" ht="15.75" thickBot="1" x14ac:dyDescent="0.3">
      <c r="B17" s="23">
        <v>44314</v>
      </c>
      <c r="C17" s="24">
        <v>16511</v>
      </c>
      <c r="D17" s="24">
        <v>52132</v>
      </c>
      <c r="E17" s="24">
        <v>40</v>
      </c>
      <c r="F17" s="24">
        <v>29</v>
      </c>
      <c r="G17" s="24">
        <v>8</v>
      </c>
      <c r="H17" s="24">
        <v>155</v>
      </c>
      <c r="I17" s="24">
        <v>88</v>
      </c>
      <c r="J17" s="24">
        <v>2178</v>
      </c>
      <c r="K17" s="24">
        <v>69</v>
      </c>
      <c r="L17" s="24">
        <v>133</v>
      </c>
      <c r="M17" s="24">
        <v>91</v>
      </c>
      <c r="N17" s="24">
        <v>913</v>
      </c>
      <c r="O17" s="24">
        <v>82</v>
      </c>
      <c r="P17" s="24">
        <v>5174</v>
      </c>
      <c r="Q17" s="24">
        <v>153</v>
      </c>
      <c r="R17" s="24">
        <v>101</v>
      </c>
      <c r="S17" s="24">
        <v>55</v>
      </c>
      <c r="T17" s="24">
        <v>10</v>
      </c>
      <c r="U17" s="24">
        <v>10</v>
      </c>
      <c r="V17" s="25">
        <v>33022</v>
      </c>
      <c r="W17" s="25">
        <v>312792</v>
      </c>
      <c r="X17" s="26">
        <v>2400</v>
      </c>
      <c r="Y17" s="26">
        <v>6670</v>
      </c>
      <c r="Z17" s="27">
        <v>1200</v>
      </c>
      <c r="AA17" s="28">
        <v>-18466</v>
      </c>
      <c r="AB17" s="28">
        <v>310</v>
      </c>
      <c r="AC17" s="28">
        <v>1320</v>
      </c>
      <c r="AD17" s="28">
        <v>13068</v>
      </c>
      <c r="AE17" s="28">
        <v>4140</v>
      </c>
      <c r="AF17" s="28">
        <v>30590</v>
      </c>
      <c r="AG17" s="28">
        <v>13650</v>
      </c>
      <c r="AH17" s="28">
        <v>-1220</v>
      </c>
      <c r="AI17" s="28">
        <v>1826</v>
      </c>
      <c r="AJ17" s="28">
        <v>1230</v>
      </c>
      <c r="AK17" s="28">
        <v>31044</v>
      </c>
      <c r="AL17" s="28">
        <v>9180</v>
      </c>
      <c r="AM17" s="28">
        <v>23230</v>
      </c>
      <c r="AN17" s="28">
        <v>8250</v>
      </c>
      <c r="AO17" s="25">
        <v>20</v>
      </c>
      <c r="AP17" s="25">
        <v>60</v>
      </c>
      <c r="AQ17" s="25">
        <v>0</v>
      </c>
      <c r="AR17" s="16">
        <f t="shared" si="0"/>
        <v>474316</v>
      </c>
    </row>
    <row r="18" spans="1:44" s="1" customFormat="1" ht="15.75" thickBot="1" x14ac:dyDescent="0.3">
      <c r="B18" s="23">
        <v>44315</v>
      </c>
      <c r="C18" s="24">
        <v>16251</v>
      </c>
      <c r="D18" s="24">
        <v>52051</v>
      </c>
      <c r="E18" s="24">
        <v>47</v>
      </c>
      <c r="F18" s="24">
        <v>41</v>
      </c>
      <c r="G18" s="24">
        <v>7</v>
      </c>
      <c r="H18" s="24">
        <v>158</v>
      </c>
      <c r="I18" s="24">
        <v>112</v>
      </c>
      <c r="J18" s="24">
        <v>2159</v>
      </c>
      <c r="K18" s="24">
        <v>68</v>
      </c>
      <c r="L18" s="24">
        <v>173</v>
      </c>
      <c r="M18" s="24">
        <v>100</v>
      </c>
      <c r="N18" s="24">
        <v>784</v>
      </c>
      <c r="O18" s="24">
        <v>72</v>
      </c>
      <c r="P18" s="24">
        <v>5016</v>
      </c>
      <c r="Q18" s="24">
        <v>122</v>
      </c>
      <c r="R18" s="24">
        <v>103</v>
      </c>
      <c r="S18" s="24">
        <v>61</v>
      </c>
      <c r="T18" s="24">
        <v>7</v>
      </c>
      <c r="U18" s="24">
        <v>7</v>
      </c>
      <c r="V18" s="25">
        <v>32502</v>
      </c>
      <c r="W18" s="25">
        <v>312306</v>
      </c>
      <c r="X18" s="26">
        <v>2820</v>
      </c>
      <c r="Y18" s="26">
        <v>9430</v>
      </c>
      <c r="Z18" s="27">
        <v>1050</v>
      </c>
      <c r="AA18" s="28">
        <v>-23994</v>
      </c>
      <c r="AB18" s="28">
        <v>316</v>
      </c>
      <c r="AC18" s="28">
        <v>1680</v>
      </c>
      <c r="AD18" s="28">
        <v>12954</v>
      </c>
      <c r="AE18" s="28">
        <v>4080</v>
      </c>
      <c r="AF18" s="28">
        <v>39790</v>
      </c>
      <c r="AG18" s="28">
        <v>15000</v>
      </c>
      <c r="AH18" s="28">
        <v>-1070</v>
      </c>
      <c r="AI18" s="28">
        <v>1568</v>
      </c>
      <c r="AJ18" s="28">
        <v>1080</v>
      </c>
      <c r="AK18" s="28">
        <v>30096</v>
      </c>
      <c r="AL18" s="28">
        <v>7320</v>
      </c>
      <c r="AM18" s="28">
        <v>23690</v>
      </c>
      <c r="AN18" s="28">
        <v>9150</v>
      </c>
      <c r="AO18" s="25">
        <v>14</v>
      </c>
      <c r="AP18" s="25">
        <v>42</v>
      </c>
      <c r="AQ18" s="25">
        <v>0</v>
      </c>
      <c r="AR18" s="16">
        <f t="shared" si="0"/>
        <v>479824</v>
      </c>
    </row>
    <row r="19" spans="1:44" s="1" customFormat="1" ht="15.75" thickBot="1" x14ac:dyDescent="0.3">
      <c r="B19" s="23">
        <v>44316</v>
      </c>
      <c r="C19" s="24">
        <v>15459</v>
      </c>
      <c r="D19" s="24">
        <v>47176</v>
      </c>
      <c r="E19" s="24">
        <v>23</v>
      </c>
      <c r="F19" s="24">
        <v>34</v>
      </c>
      <c r="G19" s="24">
        <v>4</v>
      </c>
      <c r="H19" s="24">
        <v>184</v>
      </c>
      <c r="I19" s="24">
        <v>139</v>
      </c>
      <c r="J19" s="24">
        <v>2040</v>
      </c>
      <c r="K19" s="24">
        <v>65</v>
      </c>
      <c r="L19" s="24">
        <v>205</v>
      </c>
      <c r="M19" s="24">
        <v>104</v>
      </c>
      <c r="N19" s="24">
        <v>939</v>
      </c>
      <c r="O19" s="24">
        <v>56</v>
      </c>
      <c r="P19" s="24">
        <v>4662</v>
      </c>
      <c r="Q19" s="24">
        <v>84</v>
      </c>
      <c r="R19" s="24">
        <v>91</v>
      </c>
      <c r="S19" s="24">
        <v>34</v>
      </c>
      <c r="T19" s="24">
        <v>6</v>
      </c>
      <c r="U19" s="24">
        <v>6</v>
      </c>
      <c r="V19" s="25">
        <v>30918</v>
      </c>
      <c r="W19" s="25">
        <v>283056</v>
      </c>
      <c r="X19" s="26">
        <v>1380</v>
      </c>
      <c r="Y19" s="26">
        <v>7820</v>
      </c>
      <c r="Z19" s="27">
        <v>600</v>
      </c>
      <c r="AA19" s="28">
        <v>-19464</v>
      </c>
      <c r="AB19" s="28">
        <v>368</v>
      </c>
      <c r="AC19" s="28">
        <v>2085</v>
      </c>
      <c r="AD19" s="28">
        <v>12240</v>
      </c>
      <c r="AE19" s="28">
        <v>3900</v>
      </c>
      <c r="AF19" s="28">
        <v>47150</v>
      </c>
      <c r="AG19" s="28">
        <v>15600</v>
      </c>
      <c r="AH19" s="28">
        <v>-3009</v>
      </c>
      <c r="AI19" s="28">
        <v>1878</v>
      </c>
      <c r="AJ19" s="28">
        <v>840</v>
      </c>
      <c r="AK19" s="28">
        <v>27972</v>
      </c>
      <c r="AL19" s="28">
        <v>5040</v>
      </c>
      <c r="AM19" s="28">
        <v>20930</v>
      </c>
      <c r="AN19" s="28">
        <v>5100</v>
      </c>
      <c r="AO19" s="25">
        <v>12</v>
      </c>
      <c r="AP19" s="25">
        <v>36</v>
      </c>
      <c r="AQ19" s="25">
        <v>-230</v>
      </c>
      <c r="AR19" s="16">
        <f t="shared" si="0"/>
        <v>444222</v>
      </c>
    </row>
    <row r="20" spans="1:44" s="1" customFormat="1" ht="15.75" thickBot="1" x14ac:dyDescent="0.3">
      <c r="B20" s="23">
        <v>44317</v>
      </c>
      <c r="C20" s="24">
        <v>17645</v>
      </c>
      <c r="D20" s="24">
        <v>42745</v>
      </c>
      <c r="E20" s="24">
        <v>29</v>
      </c>
      <c r="F20" s="24">
        <v>12</v>
      </c>
      <c r="G20" s="24">
        <v>5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1016</v>
      </c>
      <c r="O20" s="24">
        <v>72</v>
      </c>
      <c r="P20" s="24">
        <v>4032</v>
      </c>
      <c r="Q20" s="24">
        <v>103</v>
      </c>
      <c r="R20" s="24">
        <v>109</v>
      </c>
      <c r="S20" s="24">
        <v>28</v>
      </c>
      <c r="T20" s="24">
        <v>5</v>
      </c>
      <c r="U20" s="24">
        <v>5</v>
      </c>
      <c r="V20" s="25">
        <v>35290</v>
      </c>
      <c r="W20" s="25">
        <v>256470</v>
      </c>
      <c r="X20" s="26">
        <v>1740</v>
      </c>
      <c r="Y20" s="26">
        <v>2760</v>
      </c>
      <c r="Z20" s="27">
        <v>750</v>
      </c>
      <c r="AA20" s="28">
        <v>-9220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2032</v>
      </c>
      <c r="AJ20" s="28">
        <v>1080</v>
      </c>
      <c r="AK20" s="28">
        <v>24192</v>
      </c>
      <c r="AL20" s="28">
        <v>6180</v>
      </c>
      <c r="AM20" s="28">
        <v>25070</v>
      </c>
      <c r="AN20" s="28">
        <v>4200</v>
      </c>
      <c r="AO20" s="25">
        <v>10</v>
      </c>
      <c r="AP20" s="25">
        <v>30</v>
      </c>
      <c r="AQ20" s="25">
        <v>0</v>
      </c>
      <c r="AR20" s="16">
        <f t="shared" si="0"/>
        <v>350584</v>
      </c>
    </row>
    <row r="21" spans="1:44" s="1" customFormat="1" ht="15.75" thickBot="1" x14ac:dyDescent="0.3">
      <c r="B21" s="23">
        <v>44318</v>
      </c>
      <c r="C21" s="24">
        <v>13571</v>
      </c>
      <c r="D21" s="24">
        <v>33143</v>
      </c>
      <c r="E21" s="24">
        <v>27</v>
      </c>
      <c r="F21" s="24">
        <v>19</v>
      </c>
      <c r="G21" s="24">
        <v>8</v>
      </c>
      <c r="H21" s="24">
        <v>42</v>
      </c>
      <c r="I21" s="24">
        <v>15</v>
      </c>
      <c r="J21" s="24">
        <v>305</v>
      </c>
      <c r="K21" s="24">
        <v>11</v>
      </c>
      <c r="L21" s="24">
        <v>12</v>
      </c>
      <c r="M21" s="24">
        <v>5</v>
      </c>
      <c r="N21" s="24">
        <v>886</v>
      </c>
      <c r="O21" s="24">
        <v>45</v>
      </c>
      <c r="P21" s="24">
        <v>3373</v>
      </c>
      <c r="Q21" s="24">
        <v>182</v>
      </c>
      <c r="R21" s="24">
        <v>147</v>
      </c>
      <c r="S21" s="24">
        <v>54</v>
      </c>
      <c r="T21" s="24">
        <v>2</v>
      </c>
      <c r="U21" s="24">
        <v>2</v>
      </c>
      <c r="V21" s="25">
        <v>27142</v>
      </c>
      <c r="W21" s="25">
        <v>198858</v>
      </c>
      <c r="X21" s="26">
        <v>1620</v>
      </c>
      <c r="Y21" s="26">
        <v>4370</v>
      </c>
      <c r="Z21" s="27">
        <v>1200</v>
      </c>
      <c r="AA21" s="28">
        <v>-9220</v>
      </c>
      <c r="AB21" s="28">
        <v>84</v>
      </c>
      <c r="AC21" s="28">
        <v>225</v>
      </c>
      <c r="AD21" s="28">
        <v>1830</v>
      </c>
      <c r="AE21" s="28">
        <v>660</v>
      </c>
      <c r="AF21" s="28">
        <v>2760</v>
      </c>
      <c r="AG21" s="28">
        <v>750</v>
      </c>
      <c r="AH21" s="28">
        <v>0</v>
      </c>
      <c r="AI21" s="28">
        <v>1772</v>
      </c>
      <c r="AJ21" s="28">
        <v>675</v>
      </c>
      <c r="AK21" s="28">
        <v>20238</v>
      </c>
      <c r="AL21" s="28">
        <v>10920</v>
      </c>
      <c r="AM21" s="28">
        <v>33810</v>
      </c>
      <c r="AN21" s="28">
        <v>8100</v>
      </c>
      <c r="AO21" s="25">
        <v>4</v>
      </c>
      <c r="AP21" s="25">
        <v>12</v>
      </c>
      <c r="AQ21" s="25">
        <v>0</v>
      </c>
      <c r="AR21" s="16">
        <f t="shared" si="0"/>
        <v>305810</v>
      </c>
    </row>
    <row r="22" spans="1:44" s="1" customFormat="1" ht="15.75" thickBot="1" x14ac:dyDescent="0.3">
      <c r="B22" s="23">
        <v>44319</v>
      </c>
      <c r="C22" s="24">
        <v>21036</v>
      </c>
      <c r="D22" s="24">
        <v>64471</v>
      </c>
      <c r="E22" s="24">
        <v>167</v>
      </c>
      <c r="F22" s="24">
        <v>152</v>
      </c>
      <c r="G22" s="24">
        <v>26</v>
      </c>
      <c r="H22" s="24">
        <v>173</v>
      </c>
      <c r="I22" s="24">
        <v>235</v>
      </c>
      <c r="J22" s="24">
        <v>3495</v>
      </c>
      <c r="K22" s="24">
        <v>211</v>
      </c>
      <c r="L22" s="24">
        <v>603</v>
      </c>
      <c r="M22" s="24">
        <v>370</v>
      </c>
      <c r="N22" s="24">
        <v>1056</v>
      </c>
      <c r="O22" s="24">
        <v>95</v>
      </c>
      <c r="P22" s="24">
        <v>6842</v>
      </c>
      <c r="Q22" s="24">
        <v>297</v>
      </c>
      <c r="R22" s="24">
        <v>348</v>
      </c>
      <c r="S22" s="24">
        <v>167</v>
      </c>
      <c r="T22" s="24">
        <v>8</v>
      </c>
      <c r="U22" s="24">
        <v>8</v>
      </c>
      <c r="V22" s="25">
        <v>42072</v>
      </c>
      <c r="W22" s="25">
        <v>386826</v>
      </c>
      <c r="X22" s="26">
        <v>10020</v>
      </c>
      <c r="Y22" s="26">
        <v>34960</v>
      </c>
      <c r="Z22" s="27">
        <v>3900</v>
      </c>
      <c r="AA22" s="28">
        <v>-57882</v>
      </c>
      <c r="AB22" s="28">
        <v>346</v>
      </c>
      <c r="AC22" s="28">
        <v>3525</v>
      </c>
      <c r="AD22" s="28">
        <v>20970</v>
      </c>
      <c r="AE22" s="28">
        <v>12660</v>
      </c>
      <c r="AF22" s="28">
        <v>138690</v>
      </c>
      <c r="AG22" s="28">
        <v>55500</v>
      </c>
      <c r="AH22" s="28">
        <v>-2737</v>
      </c>
      <c r="AI22" s="28">
        <v>2112</v>
      </c>
      <c r="AJ22" s="28">
        <v>1425</v>
      </c>
      <c r="AK22" s="28">
        <v>41052</v>
      </c>
      <c r="AL22" s="28">
        <v>17820</v>
      </c>
      <c r="AM22" s="28">
        <v>80040</v>
      </c>
      <c r="AN22" s="28">
        <v>25050</v>
      </c>
      <c r="AO22" s="25">
        <v>16</v>
      </c>
      <c r="AP22" s="25">
        <v>48</v>
      </c>
      <c r="AQ22" s="25">
        <v>0</v>
      </c>
      <c r="AR22" s="16">
        <f t="shared" si="0"/>
        <v>816413</v>
      </c>
    </row>
    <row r="23" spans="1:44" s="1" customFormat="1" ht="15.75" thickBot="1" x14ac:dyDescent="0.3">
      <c r="B23" s="23">
        <v>44320</v>
      </c>
      <c r="C23" s="24">
        <v>18774</v>
      </c>
      <c r="D23" s="24">
        <v>58312</v>
      </c>
      <c r="E23" s="24">
        <v>91</v>
      </c>
      <c r="F23" s="24">
        <v>45</v>
      </c>
      <c r="G23" s="24">
        <v>7</v>
      </c>
      <c r="H23" s="24">
        <v>175</v>
      </c>
      <c r="I23" s="24">
        <v>218</v>
      </c>
      <c r="J23" s="24">
        <v>3181</v>
      </c>
      <c r="K23" s="24">
        <v>106</v>
      </c>
      <c r="L23" s="24">
        <v>390</v>
      </c>
      <c r="M23" s="24">
        <v>259</v>
      </c>
      <c r="N23" s="24">
        <v>1542</v>
      </c>
      <c r="O23" s="24">
        <v>90</v>
      </c>
      <c r="P23" s="24">
        <v>6849</v>
      </c>
      <c r="Q23" s="24">
        <v>230</v>
      </c>
      <c r="R23" s="24">
        <v>229</v>
      </c>
      <c r="S23" s="24">
        <v>119</v>
      </c>
      <c r="T23" s="24">
        <v>6</v>
      </c>
      <c r="U23" s="24">
        <v>6</v>
      </c>
      <c r="V23" s="25">
        <v>37548</v>
      </c>
      <c r="W23" s="25">
        <v>349872</v>
      </c>
      <c r="X23" s="26">
        <v>5460</v>
      </c>
      <c r="Y23" s="26">
        <v>10350</v>
      </c>
      <c r="Z23" s="27">
        <v>1050</v>
      </c>
      <c r="AA23" s="28">
        <v>-25458</v>
      </c>
      <c r="AB23" s="28">
        <v>350</v>
      </c>
      <c r="AC23" s="28">
        <v>3270</v>
      </c>
      <c r="AD23" s="28">
        <v>19086</v>
      </c>
      <c r="AE23" s="28">
        <v>6360</v>
      </c>
      <c r="AF23" s="28">
        <v>89700</v>
      </c>
      <c r="AG23" s="28">
        <v>38850</v>
      </c>
      <c r="AH23" s="28">
        <v>-3313</v>
      </c>
      <c r="AI23" s="28">
        <v>3084</v>
      </c>
      <c r="AJ23" s="28">
        <v>1350</v>
      </c>
      <c r="AK23" s="28">
        <v>41094</v>
      </c>
      <c r="AL23" s="28">
        <v>13800</v>
      </c>
      <c r="AM23" s="28">
        <v>52670</v>
      </c>
      <c r="AN23" s="28">
        <v>17850</v>
      </c>
      <c r="AO23" s="25">
        <v>12</v>
      </c>
      <c r="AP23" s="25">
        <v>36</v>
      </c>
      <c r="AQ23" s="25">
        <v>-230</v>
      </c>
      <c r="AR23" s="16">
        <f t="shared" si="0"/>
        <v>662791</v>
      </c>
    </row>
    <row r="24" spans="1:44" ht="19.5" customHeight="1" x14ac:dyDescent="0.25">
      <c r="A24" s="20"/>
      <c r="B24" s="15" t="s">
        <v>20</v>
      </c>
      <c r="C24" s="21">
        <f t="shared" ref="C24:AQ24" si="1">SUM(C13:C23)</f>
        <v>119289</v>
      </c>
      <c r="D24" s="21">
        <f t="shared" si="1"/>
        <v>350176</v>
      </c>
      <c r="E24" s="21">
        <f t="shared" si="1"/>
        <v>424</v>
      </c>
      <c r="F24" s="21">
        <f t="shared" si="1"/>
        <v>332</v>
      </c>
      <c r="G24" s="21">
        <f t="shared" si="1"/>
        <v>65</v>
      </c>
      <c r="H24" s="21">
        <f t="shared" si="1"/>
        <v>887</v>
      </c>
      <c r="I24" s="21">
        <f t="shared" si="1"/>
        <v>807</v>
      </c>
      <c r="J24" s="21">
        <f t="shared" si="1"/>
        <v>13358</v>
      </c>
      <c r="K24" s="21">
        <f t="shared" si="1"/>
        <v>530</v>
      </c>
      <c r="L24" s="21">
        <f t="shared" si="1"/>
        <v>1516</v>
      </c>
      <c r="M24" s="21">
        <f t="shared" si="1"/>
        <v>929</v>
      </c>
      <c r="N24" s="21">
        <f t="shared" si="1"/>
        <v>7162</v>
      </c>
      <c r="O24" s="21">
        <f t="shared" si="1"/>
        <v>517</v>
      </c>
      <c r="P24" s="21">
        <f t="shared" si="1"/>
        <v>36152</v>
      </c>
      <c r="Q24" s="21">
        <f t="shared" si="1"/>
        <v>1175</v>
      </c>
      <c r="R24" s="21">
        <f t="shared" si="1"/>
        <v>1129</v>
      </c>
      <c r="S24" s="21">
        <f t="shared" si="1"/>
        <v>529</v>
      </c>
      <c r="T24" s="21">
        <f t="shared" si="1"/>
        <v>44</v>
      </c>
      <c r="U24" s="21">
        <f t="shared" si="1"/>
        <v>44</v>
      </c>
      <c r="V24" s="21">
        <f t="shared" si="1"/>
        <v>238578</v>
      </c>
      <c r="W24" s="21">
        <f t="shared" si="1"/>
        <v>2101056</v>
      </c>
      <c r="X24" s="21">
        <f t="shared" si="1"/>
        <v>25440</v>
      </c>
      <c r="Y24" s="21">
        <f t="shared" si="1"/>
        <v>76360</v>
      </c>
      <c r="Z24" s="21">
        <f t="shared" si="1"/>
        <v>9750</v>
      </c>
      <c r="AA24" s="21">
        <f t="shared" si="1"/>
        <v>-163718</v>
      </c>
      <c r="AB24" s="21">
        <f t="shared" si="1"/>
        <v>1774</v>
      </c>
      <c r="AC24" s="21">
        <f t="shared" si="1"/>
        <v>12105</v>
      </c>
      <c r="AD24" s="21">
        <f t="shared" si="1"/>
        <v>80148</v>
      </c>
      <c r="AE24" s="21">
        <f t="shared" si="1"/>
        <v>31800</v>
      </c>
      <c r="AF24" s="21">
        <f t="shared" si="1"/>
        <v>348680</v>
      </c>
      <c r="AG24" s="21">
        <f t="shared" si="1"/>
        <v>139350</v>
      </c>
      <c r="AH24" s="21">
        <f t="shared" si="1"/>
        <v>-11349</v>
      </c>
      <c r="AI24" s="21">
        <f t="shared" si="1"/>
        <v>14324</v>
      </c>
      <c r="AJ24" s="21">
        <f t="shared" si="1"/>
        <v>7755</v>
      </c>
      <c r="AK24" s="21">
        <f t="shared" si="1"/>
        <v>216912</v>
      </c>
      <c r="AL24" s="21">
        <f t="shared" si="1"/>
        <v>70500</v>
      </c>
      <c r="AM24" s="21">
        <f t="shared" si="1"/>
        <v>259670</v>
      </c>
      <c r="AN24" s="21">
        <f t="shared" si="1"/>
        <v>79350</v>
      </c>
      <c r="AO24" s="21">
        <f t="shared" si="1"/>
        <v>88</v>
      </c>
      <c r="AP24" s="21">
        <f t="shared" si="1"/>
        <v>264</v>
      </c>
      <c r="AQ24" s="21">
        <f t="shared" si="1"/>
        <v>-460</v>
      </c>
      <c r="AR24" s="16">
        <f t="shared" si="0"/>
        <v>3538377</v>
      </c>
    </row>
    <row r="31" spans="1:44" x14ac:dyDescent="0.25">
      <c r="AR31" s="22"/>
    </row>
    <row r="39" spans="43:43" x14ac:dyDescent="0.25">
      <c r="AQ3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16 AR17:AR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2021-05-07T09:25:44Z</cp:lastPrinted>
  <dcterms:created xsi:type="dcterms:W3CDTF">2020-05-29T09:46:37Z</dcterms:created>
  <dcterms:modified xsi:type="dcterms:W3CDTF">2021-05-07T09:28:42Z</dcterms:modified>
</cp:coreProperties>
</file>