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7861223C-8764-4DED-830B-22B4A40EDD93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4" i="1" l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13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C29" i="1"/>
  <c r="AR29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<sst xmlns="http://schemas.openxmlformats.org/spreadsheetml/2006/main" count="56" uniqueCount="24">
  <si>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</si>
  <si>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</si>
  <si>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</si>
  <si>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</si>
  <si>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</si>
  <si>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</si>
  <si>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</si>
  <si>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</si>
  <si>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</si>
  <si>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</si>
  <si>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</si>
  <si>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</si>
  <si>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</si>
  <si>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</si>
  <si>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</si>
  <si>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</si>
  <si>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</si>
  <si>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</si>
  <si>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</si>
  <si>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</si>
  <si>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</si>
  <si>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</si>
  <si>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</si>
  <si>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29/12/2021 au 04/01/2022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</si>
</sst>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4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4"/>
  <sheetViews>
    <sheetView tabSelected="1" topLeftCell="B4" zoomScale="80" zoomScaleNormal="80" workbookViewId="0">
      <pane xSplit="1" ySplit="9" topLeftCell="AA13" activePane="bottomRight" state="frozen"/>
      <selection activeCell="B4" sqref="B4"/>
      <selection pane="topRight" activeCell="C4" sqref="C4"/>
      <selection pane="bottomLeft" activeCell="B13" sqref="B13"/>
      <selection pane="bottomRight" activeCell="AO31" sqref="AO31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8" t="s">
        <v>23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9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9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2" t="s">
        <v>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2"/>
      <c r="U10" s="2"/>
      <c r="V10" s="33" t="s">
        <v>1</v>
      </c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2"/>
      <c r="AP10" s="2"/>
      <c r="AQ10" s="17"/>
      <c r="AR10" s="34" t="s">
        <v>2</v>
      </c>
    </row>
    <row r="11" spans="2:44" ht="15.75" thickBot="1" x14ac:dyDescent="0.3">
      <c r="B11" s="5"/>
      <c r="C11" s="37" t="s">
        <v>3</v>
      </c>
      <c r="D11" s="37"/>
      <c r="E11" s="37"/>
      <c r="F11" s="37"/>
      <c r="G11" s="37"/>
      <c r="H11" s="38" t="s">
        <v>4</v>
      </c>
      <c r="I11" s="38"/>
      <c r="J11" s="38"/>
      <c r="K11" s="38"/>
      <c r="L11" s="38"/>
      <c r="M11" s="38"/>
      <c r="N11" s="39" t="s">
        <v>5</v>
      </c>
      <c r="O11" s="39"/>
      <c r="P11" s="39"/>
      <c r="Q11" s="39"/>
      <c r="R11" s="39"/>
      <c r="S11" s="39"/>
      <c r="T11" s="40" t="s">
        <v>6</v>
      </c>
      <c r="U11" s="40"/>
      <c r="V11" s="41" t="s">
        <v>3</v>
      </c>
      <c r="W11" s="41"/>
      <c r="X11" s="41"/>
      <c r="Y11" s="41"/>
      <c r="Z11" s="41"/>
      <c r="AA11" s="6"/>
      <c r="AB11" s="42" t="s">
        <v>4</v>
      </c>
      <c r="AC11" s="42"/>
      <c r="AD11" s="42"/>
      <c r="AE11" s="42"/>
      <c r="AF11" s="42"/>
      <c r="AG11" s="42"/>
      <c r="AH11" s="7"/>
      <c r="AI11" s="43" t="s">
        <v>5</v>
      </c>
      <c r="AJ11" s="43"/>
      <c r="AK11" s="43"/>
      <c r="AL11" s="43"/>
      <c r="AM11" s="43"/>
      <c r="AN11" s="43"/>
      <c r="AO11" s="40" t="s">
        <v>6</v>
      </c>
      <c r="AP11" s="40"/>
      <c r="AQ11" s="19" t="s">
        <v>22</v>
      </c>
      <c r="AR11" s="35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6"/>
    </row>
    <row r="13" spans="2:44" s="1" customFormat="1" ht="15.75" thickBot="1" x14ac:dyDescent="0.3">
      <c r="B13" s="22">
        <v>44356</v>
      </c>
      <c r="C13" s="23">
        <v>4</v>
      </c>
      <c r="D13" s="23">
        <v>11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8</v>
      </c>
      <c r="W13" s="24">
        <v>66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9" si="0">SUM(V13:AQ13)</f>
        <v>74</v>
      </c>
    </row>
    <row r="14" spans="2:44" s="1" customFormat="1" ht="15.75" thickBot="1" x14ac:dyDescent="0.3">
      <c r="B14" s="22">
        <v>44539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1</v>
      </c>
      <c r="U14" s="23">
        <v>1</v>
      </c>
      <c r="V14" s="24">
        <v>0</v>
      </c>
      <c r="W14" s="24">
        <v>0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2</v>
      </c>
      <c r="AP14" s="24">
        <v>6</v>
      </c>
      <c r="AQ14" s="24">
        <v>0</v>
      </c>
      <c r="AR14" s="16">
        <f t="shared" si="0"/>
        <v>8</v>
      </c>
    </row>
    <row r="15" spans="2:44" s="1" customFormat="1" ht="15.75" thickBot="1" x14ac:dyDescent="0.3">
      <c r="B15" s="22">
        <v>44541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1</v>
      </c>
      <c r="U15" s="23">
        <v>1</v>
      </c>
      <c r="V15" s="24">
        <v>0</v>
      </c>
      <c r="W15" s="24">
        <v>0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2</v>
      </c>
      <c r="AP15" s="24">
        <v>6</v>
      </c>
      <c r="AQ15" s="24">
        <v>0</v>
      </c>
      <c r="AR15" s="16">
        <f t="shared" si="0"/>
        <v>8</v>
      </c>
    </row>
    <row r="16" spans="2:44" s="1" customFormat="1" ht="15.75" thickBot="1" x14ac:dyDescent="0.3">
      <c r="B16" s="22">
        <v>44545</v>
      </c>
      <c r="C16" s="23">
        <v>21</v>
      </c>
      <c r="D16" s="23">
        <v>79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42</v>
      </c>
      <c r="W16" s="24">
        <v>474</v>
      </c>
      <c r="X16" s="25">
        <v>0</v>
      </c>
      <c r="Y16" s="25">
        <v>0</v>
      </c>
      <c r="Z16" s="26">
        <v>0</v>
      </c>
      <c r="AA16" s="27">
        <v>-8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508</v>
      </c>
    </row>
    <row r="17" spans="1:44" s="1" customFormat="1" ht="15.75" thickBot="1" x14ac:dyDescent="0.3">
      <c r="B17" s="22">
        <v>44552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7</v>
      </c>
      <c r="J17" s="23">
        <v>17</v>
      </c>
      <c r="K17" s="23">
        <v>3</v>
      </c>
      <c r="L17" s="23">
        <v>5</v>
      </c>
      <c r="M17" s="23">
        <v>16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0</v>
      </c>
      <c r="W17" s="24">
        <v>0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105</v>
      </c>
      <c r="AD17" s="27">
        <v>102</v>
      </c>
      <c r="AE17" s="27">
        <v>180</v>
      </c>
      <c r="AF17" s="27">
        <v>1150</v>
      </c>
      <c r="AG17" s="27">
        <v>2400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3937</v>
      </c>
    </row>
    <row r="18" spans="1:44" s="1" customFormat="1" ht="15.75" thickBot="1" x14ac:dyDescent="0.3">
      <c r="B18" s="22">
        <v>44553</v>
      </c>
      <c r="C18" s="23">
        <v>0</v>
      </c>
      <c r="D18" s="23">
        <v>1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4">
        <v>0</v>
      </c>
      <c r="W18" s="24">
        <v>6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6</v>
      </c>
    </row>
    <row r="19" spans="1:44" s="1" customFormat="1" ht="15.75" thickBot="1" x14ac:dyDescent="0.3">
      <c r="B19" s="22">
        <v>44556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16</v>
      </c>
      <c r="O19" s="23">
        <v>1</v>
      </c>
      <c r="P19" s="23">
        <v>63</v>
      </c>
      <c r="Q19" s="23">
        <v>6</v>
      </c>
      <c r="R19" s="23">
        <v>2</v>
      </c>
      <c r="S19" s="23">
        <v>0</v>
      </c>
      <c r="T19" s="23">
        <v>0</v>
      </c>
      <c r="U19" s="23">
        <v>0</v>
      </c>
      <c r="V19" s="24">
        <v>0</v>
      </c>
      <c r="W19" s="24">
        <v>0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32</v>
      </c>
      <c r="AJ19" s="27">
        <v>15</v>
      </c>
      <c r="AK19" s="27">
        <v>378</v>
      </c>
      <c r="AL19" s="27">
        <v>360</v>
      </c>
      <c r="AM19" s="27">
        <v>460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1245</v>
      </c>
    </row>
    <row r="20" spans="1:44" s="1" customFormat="1" ht="15.75" thickBot="1" x14ac:dyDescent="0.3">
      <c r="B20" s="22">
        <v>44557</v>
      </c>
      <c r="C20" s="23">
        <v>1</v>
      </c>
      <c r="D20" s="23">
        <v>7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15</v>
      </c>
      <c r="O20" s="23">
        <v>0</v>
      </c>
      <c r="P20" s="23">
        <v>54</v>
      </c>
      <c r="Q20" s="23">
        <v>12</v>
      </c>
      <c r="R20" s="23">
        <v>1</v>
      </c>
      <c r="S20" s="23">
        <v>1</v>
      </c>
      <c r="T20" s="23">
        <v>0</v>
      </c>
      <c r="U20" s="23">
        <v>0</v>
      </c>
      <c r="V20" s="24">
        <v>2</v>
      </c>
      <c r="W20" s="24">
        <v>42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30</v>
      </c>
      <c r="AJ20" s="27">
        <v>0</v>
      </c>
      <c r="AK20" s="27">
        <v>324</v>
      </c>
      <c r="AL20" s="27">
        <v>720</v>
      </c>
      <c r="AM20" s="27">
        <v>230</v>
      </c>
      <c r="AN20" s="27">
        <v>150</v>
      </c>
      <c r="AO20" s="24">
        <v>0</v>
      </c>
      <c r="AP20" s="24">
        <v>0</v>
      </c>
      <c r="AQ20" s="24">
        <v>0</v>
      </c>
      <c r="AR20" s="16">
        <f t="shared" si="0"/>
        <v>1498</v>
      </c>
    </row>
    <row r="21" spans="1:44" s="1" customFormat="1" ht="15.75" thickBot="1" x14ac:dyDescent="0.3">
      <c r="B21" s="22">
        <v>44558</v>
      </c>
      <c r="C21" s="23">
        <v>5</v>
      </c>
      <c r="D21" s="23">
        <v>10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15</v>
      </c>
      <c r="O21" s="23">
        <v>2</v>
      </c>
      <c r="P21" s="23">
        <v>65</v>
      </c>
      <c r="Q21" s="23">
        <v>2</v>
      </c>
      <c r="R21" s="23">
        <v>5</v>
      </c>
      <c r="S21" s="23">
        <v>1</v>
      </c>
      <c r="T21" s="23">
        <v>0</v>
      </c>
      <c r="U21" s="23">
        <v>0</v>
      </c>
      <c r="V21" s="24">
        <v>10</v>
      </c>
      <c r="W21" s="24">
        <v>60</v>
      </c>
      <c r="X21" s="25">
        <v>0</v>
      </c>
      <c r="Y21" s="25">
        <v>0</v>
      </c>
      <c r="Z21" s="26">
        <v>0</v>
      </c>
      <c r="AA21" s="27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30</v>
      </c>
      <c r="AJ21" s="27">
        <v>30</v>
      </c>
      <c r="AK21" s="27">
        <v>390</v>
      </c>
      <c r="AL21" s="27">
        <v>120</v>
      </c>
      <c r="AM21" s="27">
        <v>1150</v>
      </c>
      <c r="AN21" s="27">
        <v>150</v>
      </c>
      <c r="AO21" s="24">
        <v>0</v>
      </c>
      <c r="AP21" s="24">
        <v>0</v>
      </c>
      <c r="AQ21" s="24">
        <v>0</v>
      </c>
      <c r="AR21" s="16">
        <f t="shared" si="0"/>
        <v>1940</v>
      </c>
    </row>
    <row r="22" spans="1:44" s="1" customFormat="1" ht="15.75" thickBot="1" x14ac:dyDescent="0.3">
      <c r="B22" s="22">
        <v>44559</v>
      </c>
      <c r="C22" s="23">
        <v>25733</v>
      </c>
      <c r="D22" s="23">
        <v>69893</v>
      </c>
      <c r="E22" s="23">
        <v>65</v>
      </c>
      <c r="F22" s="23">
        <v>71</v>
      </c>
      <c r="G22" s="23">
        <v>6</v>
      </c>
      <c r="H22" s="23">
        <v>451</v>
      </c>
      <c r="I22" s="23">
        <v>191</v>
      </c>
      <c r="J22" s="23">
        <v>3325</v>
      </c>
      <c r="K22" s="23">
        <v>64</v>
      </c>
      <c r="L22" s="23">
        <v>257</v>
      </c>
      <c r="M22" s="23">
        <v>156</v>
      </c>
      <c r="N22" s="23">
        <v>1862</v>
      </c>
      <c r="O22" s="23">
        <v>77</v>
      </c>
      <c r="P22" s="23">
        <v>6197</v>
      </c>
      <c r="Q22" s="23">
        <v>95</v>
      </c>
      <c r="R22" s="23">
        <v>134</v>
      </c>
      <c r="S22" s="23">
        <v>42</v>
      </c>
      <c r="T22" s="23">
        <v>10</v>
      </c>
      <c r="U22" s="23">
        <v>10</v>
      </c>
      <c r="V22" s="24">
        <v>51466</v>
      </c>
      <c r="W22" s="24">
        <v>419358</v>
      </c>
      <c r="X22" s="25">
        <v>3900</v>
      </c>
      <c r="Y22" s="25">
        <v>16330</v>
      </c>
      <c r="Z22" s="26">
        <v>900</v>
      </c>
      <c r="AA22" s="27">
        <v>-36540</v>
      </c>
      <c r="AB22" s="27">
        <v>902</v>
      </c>
      <c r="AC22" s="27">
        <v>2865</v>
      </c>
      <c r="AD22" s="27">
        <v>19950</v>
      </c>
      <c r="AE22" s="27">
        <v>3840</v>
      </c>
      <c r="AF22" s="27">
        <v>59110</v>
      </c>
      <c r="AG22" s="27">
        <v>23400</v>
      </c>
      <c r="AH22" s="27">
        <v>-534</v>
      </c>
      <c r="AI22" s="27">
        <v>3724</v>
      </c>
      <c r="AJ22" s="27">
        <v>1155</v>
      </c>
      <c r="AK22" s="27">
        <v>37182</v>
      </c>
      <c r="AL22" s="27">
        <v>5700</v>
      </c>
      <c r="AM22" s="27">
        <v>30820</v>
      </c>
      <c r="AN22" s="27">
        <v>6300</v>
      </c>
      <c r="AO22" s="24">
        <v>20</v>
      </c>
      <c r="AP22" s="24">
        <v>60</v>
      </c>
      <c r="AQ22" s="24">
        <v>0</v>
      </c>
      <c r="AR22" s="16">
        <f t="shared" si="0"/>
        <v>649908</v>
      </c>
    </row>
    <row r="23" spans="1:44" s="1" customFormat="1" ht="15.75" thickBot="1" x14ac:dyDescent="0.3">
      <c r="B23" s="22">
        <v>44560</v>
      </c>
      <c r="C23" s="23">
        <v>26460</v>
      </c>
      <c r="D23" s="23">
        <v>69924</v>
      </c>
      <c r="E23" s="23">
        <v>47</v>
      </c>
      <c r="F23" s="23">
        <v>99</v>
      </c>
      <c r="G23" s="23">
        <v>9</v>
      </c>
      <c r="H23" s="23">
        <v>431</v>
      </c>
      <c r="I23" s="23">
        <v>192</v>
      </c>
      <c r="J23" s="23">
        <v>2960</v>
      </c>
      <c r="K23" s="23">
        <v>70</v>
      </c>
      <c r="L23" s="23">
        <v>303</v>
      </c>
      <c r="M23" s="23">
        <v>201</v>
      </c>
      <c r="N23" s="23">
        <v>2322</v>
      </c>
      <c r="O23" s="23">
        <v>67</v>
      </c>
      <c r="P23" s="23">
        <v>6790</v>
      </c>
      <c r="Q23" s="23">
        <v>113</v>
      </c>
      <c r="R23" s="23">
        <v>161</v>
      </c>
      <c r="S23" s="23">
        <v>50</v>
      </c>
      <c r="T23" s="23">
        <v>14</v>
      </c>
      <c r="U23" s="23">
        <v>14</v>
      </c>
      <c r="V23" s="24">
        <v>52920</v>
      </c>
      <c r="W23" s="24">
        <v>419544</v>
      </c>
      <c r="X23" s="25">
        <v>2820</v>
      </c>
      <c r="Y23" s="25">
        <v>22770</v>
      </c>
      <c r="Z23" s="26">
        <v>1350</v>
      </c>
      <c r="AA23" s="27">
        <v>-41298</v>
      </c>
      <c r="AB23" s="27">
        <v>862</v>
      </c>
      <c r="AC23" s="27">
        <v>2880</v>
      </c>
      <c r="AD23" s="27">
        <v>17760</v>
      </c>
      <c r="AE23" s="27">
        <v>4200</v>
      </c>
      <c r="AF23" s="27">
        <v>69690</v>
      </c>
      <c r="AG23" s="27">
        <v>30150</v>
      </c>
      <c r="AH23" s="27">
        <v>-1380</v>
      </c>
      <c r="AI23" s="27">
        <v>4644</v>
      </c>
      <c r="AJ23" s="27">
        <v>1005</v>
      </c>
      <c r="AK23" s="27">
        <v>40740</v>
      </c>
      <c r="AL23" s="27">
        <v>6780</v>
      </c>
      <c r="AM23" s="27">
        <v>37030</v>
      </c>
      <c r="AN23" s="27">
        <v>7500</v>
      </c>
      <c r="AO23" s="24">
        <v>28</v>
      </c>
      <c r="AP23" s="24">
        <v>84</v>
      </c>
      <c r="AQ23" s="24">
        <v>0</v>
      </c>
      <c r="AR23" s="16">
        <f t="shared" si="0"/>
        <v>680079</v>
      </c>
    </row>
    <row r="24" spans="1:44" s="1" customFormat="1" ht="15.75" thickBot="1" x14ac:dyDescent="0.3">
      <c r="B24" s="22">
        <v>44561</v>
      </c>
      <c r="C24" s="23">
        <v>24133</v>
      </c>
      <c r="D24" s="23">
        <v>61161</v>
      </c>
      <c r="E24" s="23">
        <v>32</v>
      </c>
      <c r="F24" s="23">
        <v>50</v>
      </c>
      <c r="G24" s="23">
        <v>10</v>
      </c>
      <c r="H24" s="23">
        <v>388</v>
      </c>
      <c r="I24" s="23">
        <v>165</v>
      </c>
      <c r="J24" s="23">
        <v>2809</v>
      </c>
      <c r="K24" s="23">
        <v>60</v>
      </c>
      <c r="L24" s="23">
        <v>341</v>
      </c>
      <c r="M24" s="23">
        <v>211</v>
      </c>
      <c r="N24" s="23">
        <v>1300</v>
      </c>
      <c r="O24" s="23">
        <v>43</v>
      </c>
      <c r="P24" s="23">
        <v>4725</v>
      </c>
      <c r="Q24" s="23">
        <v>89</v>
      </c>
      <c r="R24" s="23">
        <v>132</v>
      </c>
      <c r="S24" s="23">
        <v>51</v>
      </c>
      <c r="T24" s="23">
        <v>18</v>
      </c>
      <c r="U24" s="23">
        <v>18</v>
      </c>
      <c r="V24" s="24">
        <v>48266</v>
      </c>
      <c r="W24" s="24">
        <v>366966</v>
      </c>
      <c r="X24" s="25">
        <v>1920</v>
      </c>
      <c r="Y24" s="25">
        <v>11500</v>
      </c>
      <c r="Z24" s="26">
        <v>1500</v>
      </c>
      <c r="AA24" s="27">
        <v>-27466</v>
      </c>
      <c r="AB24" s="27">
        <v>776</v>
      </c>
      <c r="AC24" s="27">
        <v>2475</v>
      </c>
      <c r="AD24" s="27">
        <v>16854</v>
      </c>
      <c r="AE24" s="27">
        <v>3600</v>
      </c>
      <c r="AF24" s="27">
        <v>78430</v>
      </c>
      <c r="AG24" s="27">
        <v>31650</v>
      </c>
      <c r="AH24" s="27">
        <v>-734</v>
      </c>
      <c r="AI24" s="27">
        <v>2600</v>
      </c>
      <c r="AJ24" s="27">
        <v>645</v>
      </c>
      <c r="AK24" s="27">
        <v>28350</v>
      </c>
      <c r="AL24" s="27">
        <v>5340</v>
      </c>
      <c r="AM24" s="27">
        <v>30360</v>
      </c>
      <c r="AN24" s="27">
        <v>7650</v>
      </c>
      <c r="AO24" s="24">
        <v>36</v>
      </c>
      <c r="AP24" s="24">
        <v>108</v>
      </c>
      <c r="AQ24" s="24">
        <v>0</v>
      </c>
      <c r="AR24" s="16">
        <f t="shared" si="0"/>
        <v>610826</v>
      </c>
    </row>
    <row r="25" spans="1:44" s="1" customFormat="1" ht="15.75" thickBot="1" x14ac:dyDescent="0.3">
      <c r="B25" s="22">
        <v>44562</v>
      </c>
      <c r="C25" s="23">
        <v>22424</v>
      </c>
      <c r="D25" s="23">
        <v>53301</v>
      </c>
      <c r="E25" s="23">
        <v>34</v>
      </c>
      <c r="F25" s="23">
        <v>47</v>
      </c>
      <c r="G25" s="23">
        <v>7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2332</v>
      </c>
      <c r="O25" s="23">
        <v>55</v>
      </c>
      <c r="P25" s="23">
        <v>6188</v>
      </c>
      <c r="Q25" s="23">
        <v>97</v>
      </c>
      <c r="R25" s="23">
        <v>151</v>
      </c>
      <c r="S25" s="23">
        <v>66</v>
      </c>
      <c r="T25" s="23">
        <v>9</v>
      </c>
      <c r="U25" s="23">
        <v>9</v>
      </c>
      <c r="V25" s="24">
        <v>44848</v>
      </c>
      <c r="W25" s="24">
        <v>319806</v>
      </c>
      <c r="X25" s="25">
        <v>2040</v>
      </c>
      <c r="Y25" s="25">
        <v>10810</v>
      </c>
      <c r="Z25" s="26">
        <v>1050</v>
      </c>
      <c r="AA25" s="27">
        <v>-21710</v>
      </c>
      <c r="AB25" s="27">
        <v>0</v>
      </c>
      <c r="AC25" s="27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4664</v>
      </c>
      <c r="AJ25" s="27">
        <v>825</v>
      </c>
      <c r="AK25" s="27">
        <v>37128</v>
      </c>
      <c r="AL25" s="27">
        <v>5820</v>
      </c>
      <c r="AM25" s="27">
        <v>34730</v>
      </c>
      <c r="AN25" s="27">
        <v>9900</v>
      </c>
      <c r="AO25" s="24">
        <v>18</v>
      </c>
      <c r="AP25" s="24">
        <v>54</v>
      </c>
      <c r="AQ25" s="24">
        <v>0</v>
      </c>
      <c r="AR25" s="16">
        <f t="shared" si="0"/>
        <v>449983</v>
      </c>
    </row>
    <row r="26" spans="1:44" s="1" customFormat="1" ht="15.75" thickBot="1" x14ac:dyDescent="0.3">
      <c r="B26" s="22">
        <v>44563</v>
      </c>
      <c r="C26" s="23">
        <v>20801</v>
      </c>
      <c r="D26" s="23">
        <v>47626</v>
      </c>
      <c r="E26" s="23">
        <v>60</v>
      </c>
      <c r="F26" s="23">
        <v>81</v>
      </c>
      <c r="G26" s="23">
        <v>20</v>
      </c>
      <c r="H26" s="23">
        <v>175</v>
      </c>
      <c r="I26" s="23">
        <v>22</v>
      </c>
      <c r="J26" s="23">
        <v>727</v>
      </c>
      <c r="K26" s="23">
        <v>33</v>
      </c>
      <c r="L26" s="23">
        <v>38</v>
      </c>
      <c r="M26" s="23">
        <v>28</v>
      </c>
      <c r="N26" s="23">
        <v>1373</v>
      </c>
      <c r="O26" s="23">
        <v>49</v>
      </c>
      <c r="P26" s="23">
        <v>4151</v>
      </c>
      <c r="Q26" s="23">
        <v>184</v>
      </c>
      <c r="R26" s="23">
        <v>274</v>
      </c>
      <c r="S26" s="23">
        <v>163</v>
      </c>
      <c r="T26" s="23">
        <v>4</v>
      </c>
      <c r="U26" s="23">
        <v>4</v>
      </c>
      <c r="V26" s="24">
        <v>41602</v>
      </c>
      <c r="W26" s="24">
        <v>285756</v>
      </c>
      <c r="X26" s="25">
        <v>3600</v>
      </c>
      <c r="Y26" s="25">
        <v>18630</v>
      </c>
      <c r="Z26" s="26">
        <v>3000</v>
      </c>
      <c r="AA26" s="27">
        <v>-30764</v>
      </c>
      <c r="AB26" s="27">
        <v>350</v>
      </c>
      <c r="AC26" s="27">
        <v>330</v>
      </c>
      <c r="AD26" s="27">
        <v>4362</v>
      </c>
      <c r="AE26" s="27">
        <v>1980</v>
      </c>
      <c r="AF26" s="27">
        <v>8740</v>
      </c>
      <c r="AG26" s="27">
        <v>4200</v>
      </c>
      <c r="AH26" s="27">
        <v>0</v>
      </c>
      <c r="AI26" s="27">
        <v>2746</v>
      </c>
      <c r="AJ26" s="27">
        <v>735</v>
      </c>
      <c r="AK26" s="27">
        <v>24906</v>
      </c>
      <c r="AL26" s="27">
        <v>11040</v>
      </c>
      <c r="AM26" s="27">
        <v>63020</v>
      </c>
      <c r="AN26" s="27">
        <v>24450</v>
      </c>
      <c r="AO26" s="24">
        <v>8</v>
      </c>
      <c r="AP26" s="24">
        <v>24</v>
      </c>
      <c r="AQ26" s="24">
        <v>0</v>
      </c>
      <c r="AR26" s="16">
        <f t="shared" si="0"/>
        <v>468715</v>
      </c>
    </row>
    <row r="27" spans="1:44" s="1" customFormat="1" ht="15.75" thickBot="1" x14ac:dyDescent="0.3">
      <c r="B27" s="22">
        <v>44564</v>
      </c>
      <c r="C27" s="23">
        <v>23597</v>
      </c>
      <c r="D27" s="23">
        <v>70740</v>
      </c>
      <c r="E27" s="23">
        <v>191</v>
      </c>
      <c r="F27" s="23">
        <v>338</v>
      </c>
      <c r="G27" s="23">
        <v>36</v>
      </c>
      <c r="H27" s="23">
        <v>304</v>
      </c>
      <c r="I27" s="23">
        <v>448</v>
      </c>
      <c r="J27" s="23">
        <v>4471</v>
      </c>
      <c r="K27" s="23">
        <v>257</v>
      </c>
      <c r="L27" s="23">
        <v>1219</v>
      </c>
      <c r="M27" s="23">
        <v>931</v>
      </c>
      <c r="N27" s="23">
        <v>1636</v>
      </c>
      <c r="O27" s="23">
        <v>88</v>
      </c>
      <c r="P27" s="23">
        <v>8460</v>
      </c>
      <c r="Q27" s="23">
        <v>412</v>
      </c>
      <c r="R27" s="23">
        <v>727</v>
      </c>
      <c r="S27" s="23">
        <v>378</v>
      </c>
      <c r="T27" s="23">
        <v>4</v>
      </c>
      <c r="U27" s="23">
        <v>4</v>
      </c>
      <c r="V27" s="24">
        <v>47194</v>
      </c>
      <c r="W27" s="24">
        <v>424440</v>
      </c>
      <c r="X27" s="25">
        <v>11460</v>
      </c>
      <c r="Y27" s="25">
        <v>77740</v>
      </c>
      <c r="Z27" s="26">
        <v>5400</v>
      </c>
      <c r="AA27" s="27">
        <v>-113618</v>
      </c>
      <c r="AB27" s="27">
        <v>608</v>
      </c>
      <c r="AC27" s="27">
        <v>6720</v>
      </c>
      <c r="AD27" s="27">
        <v>26826</v>
      </c>
      <c r="AE27" s="27">
        <v>15420</v>
      </c>
      <c r="AF27" s="27">
        <v>280370</v>
      </c>
      <c r="AG27" s="27">
        <v>139650</v>
      </c>
      <c r="AH27" s="27">
        <v>-5401</v>
      </c>
      <c r="AI27" s="27">
        <v>3272</v>
      </c>
      <c r="AJ27" s="27">
        <v>1320</v>
      </c>
      <c r="AK27" s="27">
        <v>50760</v>
      </c>
      <c r="AL27" s="27">
        <v>24720</v>
      </c>
      <c r="AM27" s="27">
        <v>167210</v>
      </c>
      <c r="AN27" s="27">
        <v>56700</v>
      </c>
      <c r="AO27" s="24">
        <v>8</v>
      </c>
      <c r="AP27" s="24">
        <v>24</v>
      </c>
      <c r="AQ27" s="24">
        <v>-120</v>
      </c>
      <c r="AR27" s="16">
        <f t="shared" si="0"/>
        <v>1220703</v>
      </c>
    </row>
    <row r="28" spans="1:44" s="1" customFormat="1" ht="15.75" thickBot="1" x14ac:dyDescent="0.3">
      <c r="B28" s="22">
        <v>44565</v>
      </c>
      <c r="C28" s="23">
        <v>21367</v>
      </c>
      <c r="D28" s="23">
        <v>63289</v>
      </c>
      <c r="E28" s="23">
        <v>70</v>
      </c>
      <c r="F28" s="23">
        <v>111</v>
      </c>
      <c r="G28" s="23">
        <v>17</v>
      </c>
      <c r="H28" s="23">
        <v>255</v>
      </c>
      <c r="I28" s="23">
        <v>401</v>
      </c>
      <c r="J28" s="23">
        <v>3699</v>
      </c>
      <c r="K28" s="23">
        <v>126</v>
      </c>
      <c r="L28" s="23">
        <v>676</v>
      </c>
      <c r="M28" s="23">
        <v>503</v>
      </c>
      <c r="N28" s="23">
        <v>1258</v>
      </c>
      <c r="O28" s="23">
        <v>90</v>
      </c>
      <c r="P28" s="23">
        <v>6295</v>
      </c>
      <c r="Q28" s="23">
        <v>175</v>
      </c>
      <c r="R28" s="23">
        <v>324</v>
      </c>
      <c r="S28" s="23">
        <v>163</v>
      </c>
      <c r="T28" s="23">
        <v>12</v>
      </c>
      <c r="U28" s="23">
        <v>12</v>
      </c>
      <c r="V28" s="24">
        <v>42734</v>
      </c>
      <c r="W28" s="24">
        <v>379734</v>
      </c>
      <c r="X28" s="25">
        <v>4200</v>
      </c>
      <c r="Y28" s="25">
        <v>25530</v>
      </c>
      <c r="Z28" s="26">
        <v>2550</v>
      </c>
      <c r="AA28" s="27">
        <v>-47230</v>
      </c>
      <c r="AB28" s="27">
        <v>510</v>
      </c>
      <c r="AC28" s="27">
        <v>6015</v>
      </c>
      <c r="AD28" s="27">
        <v>22194</v>
      </c>
      <c r="AE28" s="27">
        <v>7560</v>
      </c>
      <c r="AF28" s="27">
        <v>155480</v>
      </c>
      <c r="AG28" s="27">
        <v>75450</v>
      </c>
      <c r="AH28" s="27">
        <v>-2645</v>
      </c>
      <c r="AI28" s="27">
        <v>2516</v>
      </c>
      <c r="AJ28" s="27">
        <v>1350</v>
      </c>
      <c r="AK28" s="27">
        <v>37770</v>
      </c>
      <c r="AL28" s="27">
        <v>10500</v>
      </c>
      <c r="AM28" s="27">
        <v>74520</v>
      </c>
      <c r="AN28" s="27">
        <v>24450</v>
      </c>
      <c r="AO28" s="24">
        <v>24</v>
      </c>
      <c r="AP28" s="24">
        <v>72</v>
      </c>
      <c r="AQ28" s="24">
        <v>0</v>
      </c>
      <c r="AR28" s="16">
        <f t="shared" si="0"/>
        <v>823284</v>
      </c>
    </row>
    <row r="29" spans="1:44" ht="19.5" customHeight="1" x14ac:dyDescent="0.25">
      <c r="A29" s="20"/>
      <c r="B29" s="15" t="s">
        <v>20</v>
      </c>
      <c r="C29" s="21">
        <f t="shared" ref="C29:AQ29" si="1">SUM(C13:C28)</f>
        <v>164546</v>
      </c>
      <c r="D29" s="21">
        <f t="shared" si="1"/>
        <v>436042</v>
      </c>
      <c r="E29" s="21">
        <f t="shared" si="1"/>
        <v>499</v>
      </c>
      <c r="F29" s="21">
        <f t="shared" si="1"/>
        <v>797</v>
      </c>
      <c r="G29" s="21">
        <f t="shared" si="1"/>
        <v>105</v>
      </c>
      <c r="H29" s="21">
        <f t="shared" si="1"/>
        <v>2004</v>
      </c>
      <c r="I29" s="21">
        <f t="shared" si="1"/>
        <v>1426</v>
      </c>
      <c r="J29" s="21">
        <f t="shared" si="1"/>
        <v>18008</v>
      </c>
      <c r="K29" s="21">
        <f t="shared" si="1"/>
        <v>613</v>
      </c>
      <c r="L29" s="21">
        <f t="shared" si="1"/>
        <v>2839</v>
      </c>
      <c r="M29" s="21">
        <f t="shared" si="1"/>
        <v>2046</v>
      </c>
      <c r="N29" s="21">
        <f t="shared" si="1"/>
        <v>12129</v>
      </c>
      <c r="O29" s="21">
        <f t="shared" si="1"/>
        <v>472</v>
      </c>
      <c r="P29" s="21">
        <f t="shared" si="1"/>
        <v>42988</v>
      </c>
      <c r="Q29" s="21">
        <f t="shared" si="1"/>
        <v>1185</v>
      </c>
      <c r="R29" s="21">
        <f t="shared" si="1"/>
        <v>1911</v>
      </c>
      <c r="S29" s="21">
        <f t="shared" si="1"/>
        <v>915</v>
      </c>
      <c r="T29" s="21">
        <f t="shared" si="1"/>
        <v>73</v>
      </c>
      <c r="U29" s="21">
        <f t="shared" si="1"/>
        <v>73</v>
      </c>
      <c r="V29" s="21">
        <f t="shared" si="1"/>
        <v>329092</v>
      </c>
      <c r="W29" s="21">
        <f t="shared" si="1"/>
        <v>2616252</v>
      </c>
      <c r="X29" s="21">
        <f t="shared" si="1"/>
        <v>29940</v>
      </c>
      <c r="Y29" s="21">
        <f t="shared" si="1"/>
        <v>183310</v>
      </c>
      <c r="Z29" s="21">
        <f t="shared" si="1"/>
        <v>15750</v>
      </c>
      <c r="AA29" s="21">
        <f t="shared" si="1"/>
        <v>-318634</v>
      </c>
      <c r="AB29" s="21">
        <f t="shared" si="1"/>
        <v>4008</v>
      </c>
      <c r="AC29" s="21">
        <f t="shared" si="1"/>
        <v>21390</v>
      </c>
      <c r="AD29" s="21">
        <f t="shared" si="1"/>
        <v>108048</v>
      </c>
      <c r="AE29" s="21">
        <f t="shared" si="1"/>
        <v>36780</v>
      </c>
      <c r="AF29" s="21">
        <f t="shared" si="1"/>
        <v>652970</v>
      </c>
      <c r="AG29" s="21">
        <f t="shared" si="1"/>
        <v>306900</v>
      </c>
      <c r="AH29" s="21">
        <f t="shared" si="1"/>
        <v>-10694</v>
      </c>
      <c r="AI29" s="21">
        <f t="shared" si="1"/>
        <v>24258</v>
      </c>
      <c r="AJ29" s="21">
        <f t="shared" si="1"/>
        <v>7080</v>
      </c>
      <c r="AK29" s="21">
        <f t="shared" si="1"/>
        <v>257928</v>
      </c>
      <c r="AL29" s="21">
        <f t="shared" si="1"/>
        <v>71100</v>
      </c>
      <c r="AM29" s="21">
        <f t="shared" si="1"/>
        <v>439530</v>
      </c>
      <c r="AN29" s="21">
        <f t="shared" si="1"/>
        <v>137250</v>
      </c>
      <c r="AO29" s="21">
        <f t="shared" si="1"/>
        <v>146</v>
      </c>
      <c r="AP29" s="21">
        <f t="shared" si="1"/>
        <v>438</v>
      </c>
      <c r="AQ29" s="21">
        <f t="shared" si="1"/>
        <v>-120</v>
      </c>
      <c r="AR29" s="16">
        <f t="shared" si="0"/>
        <v>4912722</v>
      </c>
    </row>
    <row r="35" spans="43:43" x14ac:dyDescent="0.25">
      <c r="AQ35"/>
    </row>
    <row r="36" spans="43:43" x14ac:dyDescent="0.25">
      <c r="AQ36"/>
    </row>
    <row r="37" spans="43:43" x14ac:dyDescent="0.25">
      <c r="AQ37"/>
    </row>
    <row r="38" spans="43:43" x14ac:dyDescent="0.25">
      <c r="AQ38"/>
    </row>
    <row r="39" spans="43:43" x14ac:dyDescent="0.25">
      <c r="AQ39"/>
    </row>
    <row r="44" spans="43:43" x14ac:dyDescent="0.25">
      <c r="AQ44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 AR14:AR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2022-01-06T14:50:31Z</dcterms:modified>
</cp:coreProperties>
</file>